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bookViews>
    <workbookView xWindow="-120" yWindow="-120" windowWidth="20736" windowHeight="11760" activeTab="4"/>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<sst xmlns="http://schemas.openxmlformats.org/spreadsheetml/2006/main" count="204" uniqueCount="147">
  <si>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</si>
  <si>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</si>
  <si>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</si>
  <si>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</si>
  <si>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</si>
  <si>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</si>
  <si>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</si>
  <si>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</si>
  <si>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</si>
  <si>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</si>
  <si>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</si>
  <si>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</si>
  <si>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</si>
  <si>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</si>
  <si>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</si>
  <si>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</si>
  <si>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</si>
  <si>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</si>
  <si>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</si>
  <si>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</si>
  <si>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</si>
  <si>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</si>
  <si>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</si>
  <si>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</si>
  <si>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</si>
  <si>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</si>
  <si>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</si>
  <si>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</si>
  <si>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</si>
  <si>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</si>
  <si>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</si>
  <si>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</si>
  <si>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</si>
  <si>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</si>
  <si>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</si>
  <si>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</si>
  <si>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</si>
  <si>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</si>
  <si>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</si>
  <si>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</si>
  <si>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</si>
  <si>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</si>
  <si>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</si>
  <si>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</si>
  <si>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</si>
  <si>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</si>
  <si>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</si>
  <si>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</si>
  <si>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</si>
  <si>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</si>
  <si>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</si>
  <si>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</si>
  <si>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</si>
  <si>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</si>
  <si>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</si>
  <si>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</si>
  <si>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</si>
  <si>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</si>
  <si>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</si>
  <si>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</si>
  <si>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</si>
  <si>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</si>
  <si>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</si>
  <si>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</si>
  <si>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</si>
  <si>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</si>
  <si>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</si>
  <si>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</si>
  <si>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</si>
  <si>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</si>
  <si>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</si>
  <si>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</si>
  <si>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</si>
  <si>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Государственное учреждение культуры «Централизованная библиотечная система г. Гродно»</t>
  </si>
  <si>
    <t>Гродненская область, г.Гродно</t>
  </si>
  <si>
    <t>Grodno region city of Grodno</t>
  </si>
  <si>
    <t xml:space="preserve"> om@cbibl.by</t>
  </si>
  <si>
    <t>Nazemtseva N.</t>
  </si>
  <si>
    <t>Grodno, Sovetskikh Pogranichnikov St., 51/2</t>
  </si>
  <si>
    <t>10000</t>
  </si>
  <si>
    <t>9000</t>
  </si>
  <si>
    <t>Tiflotour</t>
  </si>
  <si>
    <t>«Тифлотурне»</t>
  </si>
  <si>
    <t>Гродно,  ул. Советских Пограничников, 51/2</t>
  </si>
  <si>
    <t xml:space="preserve">Заведующий отделом маркетинга Гродненской городской центральной библиотеки имени А. Макаёнка </t>
  </si>
  <si>
    <t>Наземцева Наталья Юрьевна</t>
  </si>
  <si>
    <t>тел. +375 152 695966, e-mail: om@cbibl.by</t>
  </si>
  <si>
    <t>Гродненская область, г. Гродно</t>
  </si>
  <si>
    <t xml:space="preserve">Социальная интеграция слабовидящих и незрячих людей с помощью проведения тифлоэкскурсий с использованием 3Д-моделей памятников архитектуры г. Гродно.
</t>
  </si>
  <si>
    <t>Осуществление закупки 3Д-принтера.</t>
  </si>
  <si>
    <t>Осуществление закупки оборудования и расходных материалов для создания 3Д-моделей памятников архитектуры.</t>
  </si>
  <si>
    <t>Формирование фонда 3Д-моделей памятников архитектуры и зданий историко-культурного наследия г. Гродно в специальной библиотеке для инвалидов по зрению.</t>
  </si>
  <si>
    <t>Организация тактильных экскурсий по городу для людей с инвалидностью по зрению с использованием 3Д-моделей памятников архитектуры г. Гродно.</t>
  </si>
  <si>
    <t>Обмен опытом работы с библиотекарями, педагогами, психологами и другими заинтересованными лицами для распространения лучших практик в области инклюзивной деятельности и социальной интеграции людей с ограниченными возможностями здоровья.</t>
  </si>
  <si>
    <t>Изготовление рекламной продукции.</t>
  </si>
  <si>
    <t>Сотрудничество со средствами массовой информации для продвижения проекта.</t>
  </si>
  <si>
    <t>Создание 3Д-моделей памятников архитектуры и зданий историко-культурного наследия г. Гродно.</t>
  </si>
  <si>
    <t>Проведение инклюзивных экскурсий по городу для незрячих и слабовидящих людей с использованием 3Д-моделей памятников архитектуры г. Гродно.</t>
  </si>
  <si>
    <t>Обобщение и распространение опыта работы по социокультурной поддержке людей с инвалидностью по зрению.</t>
  </si>
  <si>
    <t xml:space="preserve">Осуществление закупки 3Д-принтера. Осуществление закупки оборудования и расходных материалов для создания 3Д-моделей памятников архитектуры. Формирование фонда 3Д-моделей памятников архитектуры и зданий историко-культурного наследия г. Гродно в специальной библиотеке для инвалидов по зрению.
Организация инклюзивных экскурсий по городу для людей с инвалидностью по зрению с использованием 3Д-моделей памятников архитектуры г. Гродно.
</t>
  </si>
  <si>
    <t>Организация досуга людей с ограниченными возможностями здоровья.</t>
  </si>
  <si>
    <t>Улучшение качества жизни людей с инвалидностью по зрению.</t>
  </si>
  <si>
    <t>Реклама библиотечных услуг.</t>
  </si>
  <si>
    <t xml:space="preserve">Развитие профессиональных компетенций библиотекарей. </t>
  </si>
  <si>
    <t>Распространение краеведческих знаний среди пользователей специальной библиотеки для инвалидов по зрению.</t>
  </si>
  <si>
    <t xml:space="preserve">Незрячие и слабовидящие (дети и взрослые) пользователи специальной библиотеки для инвалидов по зрению, члены Гродненской областной организации Общественного объединения «Белорусское товарищество инвалидов по зрению».
</t>
  </si>
  <si>
    <t>Социальная интеграция слабовидящих и незрячих людей с помощью проведения  инклюзивных экскурсий с использованием 3Д-моделей памятников архитектуры г. Гродно.</t>
  </si>
  <si>
    <t>Увеличение количества посетителей специальной библиотеки для инвалидов по зрению.</t>
  </si>
  <si>
    <t xml:space="preserve">Создание 3Д-моделей памятников архитектуры и зданий историко-культурного наследия г. Гродно. Проведение инклюзивных экскурсий по городу для незрячих и слабовидящих людей с использованием 3Д-моделей памятников архитектуры г. Гродно.Обобщение и распространение опыта работы по социокультурной поддержке людей с инвалидностью по зрению.
</t>
  </si>
  <si>
    <t xml:space="preserve">Осуществление закупки 3Д-принтера. Осуществление закупки оборудования и расходных материалов для создания 3Д-моделей памятников архитектуры. Формирование фонда 3Д-моделей памятников архитектуры и зданий историко-культурного наследия г. Гродно в специальной библиотеке для инвалидов по зрению.Организация тактильных экскурсий по городу для людей с инвалидностью по зрению с использованием 3Д-моделей памятников архитектуры г. Гродно. Обмен опытом работы с библиотекарями, педагогами, психологами и другими заинтересованными лицами для распространения лучших практик в области инклюзивной деятельности и социальной интеграции людей с ограниченными возможностями здоровья. Изготовление рекламной продукции. Сотрудничество со средствами массовой информации для продвижения проекта. 
</t>
  </si>
  <si>
    <t xml:space="preserve">Улучшение качества жизни людей с инвалидностью по зрению. Увеличение количества посетителей специальной библиотеки для инвалидов по зрению.Социальная интеграция слабовидящих и незрячих людей с помощью проведения  инклюзивных экскурсий с использованием 3Д-моделей памятников архитектуры г. Гродно. Распространение краеведческих знаний среди пользователей специальной библиотеки для инвалидов по зрению. Организация досуга людей с ограниченными возможностями здоровья. Реклама библиотечных услуг. Развитие профессиональных компетенций библиотекарей. </t>
  </si>
  <si>
    <t>State Institution of Culture «Centralized Library System of Grodno»</t>
  </si>
  <si>
    <t>tel. +375 152 695966, e-mail: om@cbibl.by</t>
  </si>
  <si>
    <t>Blind and visually impaired (children and adults) users of a special library for the visually impaired, members of the Grodno regional organization of the Public Association «Belarusian Association of the Visually Impaired».
"</t>
  </si>
  <si>
    <t>Head of Library Marketing Department State Institution of Culture «Centralized Library System of Grodno»</t>
  </si>
  <si>
    <t>Social integration of visually impaired and blind people through typhoid excursions using 3D-models of architectural monuments in Grodno.</t>
  </si>
  <si>
    <t>Purchase of a 3D-printer. Purchase of equipment and consumables for creating 3D-models of architectural monuments. Formation of a fund of 3D-models of architectural monuments and buildings of historical and cultural heritage of Grodno in a special library for the visually impaired.
Organization of inclusive city tours for people with visual disabilities using 3D models of Grodno architectural monuments.</t>
  </si>
  <si>
    <t>Acquaintance with a collection of 3D-models of architectural monuments and buildings of historical and cultural heritage of Grodno in a special library for the visually impaired. Conducting tactile excursions for people with visual disabilities using 3D models of architectural monuments in Grodno.</t>
  </si>
  <si>
    <t xml:space="preserve">Generalization and dissemination of work experience in socio-cultural support of people with visual disabilities. </t>
  </si>
  <si>
    <t>Creation of 3D-models of architectural monuments and buildings of historical and cultural heritage of Grodno.</t>
  </si>
  <si>
    <t>Conducting inclusive city tours for blind and visually impaired people using 3D models of architectural monuments in Grodno.</t>
  </si>
  <si>
    <t>Purchasing a 3D-printer.</t>
  </si>
  <si>
    <t>Procurement of equipment and consumables for the creation of 3D models of architectural monuments.</t>
  </si>
  <si>
    <t>Formation of a fund of 3D-models of architectural monuments and buildings of historical and cultural heritage of the city of Grodno in a special library for the visually impaired.</t>
  </si>
  <si>
    <t>Jrganizing tactile excursions around the city for people with visual impairments using 3D models of architectural monuments in Grodno.</t>
  </si>
  <si>
    <t>Improving the quality of life of people with visual disabilities.</t>
  </si>
  <si>
    <t>An increase in the number of visitors to the special library for the visually impaired.</t>
  </si>
  <si>
    <t>Social integration of visually impaired and blind people through inclusive guided tours using 3D models of Grodno architectural monuments.</t>
  </si>
  <si>
    <t>Dissemination of local history knowledge among users of a special library for the visually impaired.</t>
  </si>
  <si>
    <t>Organization of leisure activities for people with disabilities.</t>
  </si>
  <si>
    <t>Advertising of library services.</t>
  </si>
  <si>
    <t>Development of professional competencies of librarians.</t>
  </si>
  <si>
    <t>State Institution of  Culture «Centralized Library System of Grodno»</t>
  </si>
  <si>
    <t>Head of the Marketing Department of the Grodno City Central Library named after A. Makayonka of the State Institution of  Culture «Centralized Library System of Grodno»</t>
  </si>
  <si>
    <t>Nazemtseva Natalia Yurievna</t>
  </si>
  <si>
    <t>«Tiflotour»</t>
  </si>
  <si>
    <t>Blind and visually impaired (children and adults) users of the Special library for the visually impaired, members of the Grodno regional organization of the Public Аssociation «Belarusian Association of the visually impaired».</t>
  </si>
  <si>
    <t xml:space="preserve">Purchase of a 3D-printer. Purchase of equipment and consumables for creating 3D models of architectural monuments. Formation of a fund of 3D-models of architectural monuments and buildings of historical and cultural heritage of Grodno in a special library for the visually impaired.
Organization of inclusive city tours for people with visual disabilities using 3D- models of Grodno architectural monuments.
</t>
  </si>
  <si>
    <t>Acquaintance with a collection of 3D-models of architectural monuments and buildings of historical and cultural heritage of Grodno in a special library for the visually impaired. Conducting tactile excursions for people with visual disabilities using 3D-models of architectural monuments in Grodno.</t>
  </si>
  <si>
    <t xml:space="preserve">Creation of 3D-models of architectural monuments and buildings of historical and cultural heritage of Grodno. Conducting inclusive city tours for blind and visually impaired people using 3D-models of Grodno architectural monuments. Generalization and dissemination of work experience in socio-cultural support for people with visual disabilities.
</t>
  </si>
  <si>
    <t xml:space="preserve">Purchase of a 3D-printer. Purchase of equipment and consumables for creating 3D-models of architectural monuments. Formation of a fund of 3D-models of architectural monuments and buildings of historical and cultural heritage of Grodno in a special library for the visually impaired. Organization of tactile city tours for people with visual disabilities using 3D-models of Grodno architectural monuments. Exchange of experience with librarians, educators, psychologists and other stakeholders to spread best practices in the field of inclusive activities and social integration of people with disabilities. Production of advertising products. Collaboration with the media to promote the project.
</t>
  </si>
  <si>
    <t>Improving the quality of life of people with visual disabilities. An increase in the number of visitors to the special library for the visually impaired. Social integration of visually impaired and blind people through inclusive guided tours using 3D-models of Grodno architectural monuments. Dissemination of local history knowledge among users of a special library for the visually impaired. Organization of leisure activities for people with disabilities. Advertising of library services. Development of professional competencies of librarians.</t>
  </si>
  <si>
    <t>Знакомство с коллекцией 3Д-моделей памятников архитектуры и зданий историко-культурного наследия г. Гродно в специальной библиотеке для инвалидов по зрению. Проведение тактильных экскурсий для людей с инвалидностью по зрению с использованием 3Д-моделей памятников архитектуры г. Гродно.</t>
  </si>
  <si>
    <t xml:space="preserve"> </t>
  </si>
  <si>
    <t>На 01.01.2026 в г. Гродно зарегистрировано 424 инвалида по зрению, из них 125 – пользователи специальной библиотеки для инвалидов по зрению. У большинства слабовидящих и незрячих людей отсутствует возможность самостоятельно ознакомиться  с историко-культурным наследием г. Гродно, в полной мере осознать размеры, объём и вид объектов архитектуры города.  Организация инклюзивных экскурсий с использованием 3Д-моделей памятников архитектуры г. Гродно, изготовленных в рамках проекта, будет содействовать социализации и адаптации людей с ограниченными возможностями здоровья, распростронению краеведческих знаний среди населения, увеличению количества пользователей специальной библиотеки.</t>
  </si>
  <si>
    <t>На 01.01.2026 в г. Гродно зарегистрировано 424 инвалида по зрению, из них 125 – пользователи специальной библиотеки для инвалидов по зрению. У большинства слабовидящих и незрячих людей отсутствует возможность ознакомиться  с историко-культурным наследием г. Гродно, в полной мере осознать размеры, объём и вид объектов архитектуры города.  Организация инклюзивных экскурсий с использованием 3Д-моделей памятников архитектуры г. Гродно, изготовленных в рамках проекта, будет содействовать социализации и адаптации людей с ограниченными возможностями здоровья, распростронению краеведческих знаний среди населения, увеличению количества пользователей специальной библиотеки.</t>
  </si>
  <si>
    <t>As of 01.01.2026, 424 visually impaired people were registered in Grodno, 125 of them are users of a special library for the visually impaired. The majority of visually impaired and blind people do not have the opportunity to get acquainted with the historical and cultural heritage of Grodno, to fully realize the size, volume and type of architectural objects of the city.  Organization of inclusive excursions using 3D models of architectural monuments in Grodno, made within the framework of the project, will contribute to the socialization and adaptation of people with disabilities, the dissemination of local history knowledge among the population, and an increase in the number of users of the special library.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</si>
</sst>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2" fillId="0" borderId="0" xfId="0" applyFont="1" applyBorder="1" applyAlignment="1" applyProtection="1">
      <alignment wrapText="1"/>
      <protection locked="0"/>
    </xf>
    <xf numFmtId="0" fontId="2" fillId="0" borderId="0" xfId="0" applyFont="1" applyAlignment="1">
      <alignment horizontal="justify" vertical="center"/>
    </xf>
    <xf numFmtId="2" fontId="2" fillId="0" borderId="1" xfId="0" applyNumberFormat="1" applyFont="1" applyFill="1" applyBorder="1" applyAlignment="1">
      <alignment horizontal="left" vertical="top" wrapText="1"/>
    </xf>
    <xf numFmtId="49" fontId="7" fillId="0" borderId="1" xfId="0" applyNumberFormat="1" applyFont="1" applyFill="1" applyBorder="1" applyAlignment="1">
      <alignment vertical="top" wrapText="1"/>
    </xf>
    <xf numFmtId="0" fontId="7" fillId="0" borderId="1" xfId="0" applyFont="1" applyFill="1" applyBorder="1" applyAlignment="1">
      <alignment vertical="top" wrapText="1"/>
    </xf>
    <xf numFmtId="0" fontId="10" fillId="0" borderId="0" xfId="0" applyFont="1"/>
    <xf numFmtId="0" fontId="10" fillId="0" borderId="0" xfId="0" applyFont="1" applyAlignment="1">
      <alignment horizontal="justify" vertical="center"/>
    </xf>
    <xf numFmtId="49" fontId="2" fillId="2" borderId="1" xfId="0" applyNumberFormat="1" applyFont="1" applyFill="1" applyBorder="1" applyAlignment="1" applyProtection="1">
      <alignment horizontal="left" vertical="top"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opLeftCell="A8" zoomScale="80" zoomScaleNormal="80" zoomScaleSheetLayoutView="80" workbookViewId="0">
      <selection activeCell="B16" sqref="B16"/>
    </sheetView>
  </sheetViews>
  <sheetFormatPr defaultColWidth="9.109375" defaultRowHeight="21" x14ac:dyDescent="0.4"/>
  <cols>
    <col min="1" max="1" width="60.88671875" style="6" customWidth="1"/>
    <col min="2" max="2" width="210.33203125" style="18" customWidth="1"/>
    <col min="3" max="23" width="9.109375" style="3"/>
    <col min="24" max="16384" width="9.109375" style="1"/>
  </cols>
  <sheetData>
    <row r="1" spans="1:5" ht="48.75" customHeight="1" x14ac:dyDescent="0.4">
      <c r="A1" s="60" t="s">
        <v>0</v>
      </c>
      <c r="B1" s="60"/>
      <c r="E1" s="30"/>
    </row>
    <row r="2" spans="1:5" ht="7.5" customHeight="1" x14ac:dyDescent="0.4">
      <c r="A2" s="7"/>
    </row>
    <row r="3" spans="1:5" ht="20.25" hidden="1" customHeight="1" x14ac:dyDescent="0.4">
      <c r="A3" s="9" t="s">
        <v>1</v>
      </c>
      <c r="B3" s="27"/>
    </row>
    <row r="4" spans="1:5" ht="20.25" hidden="1" customHeight="1" x14ac:dyDescent="0.4">
      <c r="A4" s="9" t="s">
        <v>2</v>
      </c>
      <c r="B4" s="21"/>
    </row>
    <row r="5" spans="1:5" ht="20.25" customHeight="1" x14ac:dyDescent="0.4">
      <c r="A5" s="9" t="s">
        <v>11</v>
      </c>
      <c r="B5" s="20" t="s">
        <v>82</v>
      </c>
    </row>
    <row r="6" spans="1:5" ht="20.25" customHeight="1" x14ac:dyDescent="0.4">
      <c r="A6" s="12" t="s">
        <v>12</v>
      </c>
      <c r="B6" s="21">
        <v>1</v>
      </c>
    </row>
    <row r="7" spans="1:5" ht="20.25" customHeight="1" x14ac:dyDescent="0.4">
      <c r="A7" s="61" t="s">
        <v>13</v>
      </c>
      <c r="B7" s="62"/>
    </row>
    <row r="8" spans="1:5" ht="20.25" customHeight="1" x14ac:dyDescent="0.4">
      <c r="A8" s="13" t="s">
        <v>18</v>
      </c>
      <c r="B8" s="21">
        <v>591016419</v>
      </c>
    </row>
    <row r="9" spans="1:5" x14ac:dyDescent="0.4">
      <c r="A9" s="14" t="s">
        <v>14</v>
      </c>
      <c r="B9" s="20" t="s">
        <v>73</v>
      </c>
    </row>
    <row r="10" spans="1:5" x14ac:dyDescent="0.4">
      <c r="A10" s="14" t="s">
        <v>15</v>
      </c>
      <c r="B10" s="20" t="s">
        <v>83</v>
      </c>
    </row>
    <row r="11" spans="1:5" x14ac:dyDescent="0.4">
      <c r="A11" s="14" t="s">
        <v>17</v>
      </c>
      <c r="B11" s="27" t="s">
        <v>84</v>
      </c>
    </row>
    <row r="12" spans="1:5" x14ac:dyDescent="0.4">
      <c r="A12" s="14" t="s">
        <v>16</v>
      </c>
      <c r="B12" s="20" t="s">
        <v>85</v>
      </c>
    </row>
    <row r="13" spans="1:5" x14ac:dyDescent="0.4">
      <c r="A13" s="14" t="s">
        <v>19</v>
      </c>
      <c r="B13" s="55" t="s">
        <v>86</v>
      </c>
    </row>
    <row r="14" spans="1:5" ht="43.5" customHeight="1" x14ac:dyDescent="0.4">
      <c r="A14" s="9" t="s">
        <v>8</v>
      </c>
      <c r="B14" s="10" t="s">
        <v>105</v>
      </c>
    </row>
    <row r="15" spans="1:5" ht="41.25" customHeight="1" x14ac:dyDescent="0.4">
      <c r="A15" s="9" t="s">
        <v>9</v>
      </c>
      <c r="B15" s="10" t="s">
        <v>87</v>
      </c>
    </row>
    <row r="16" spans="1:5" ht="112.5" customHeight="1" x14ac:dyDescent="0.4">
      <c r="A16" s="9" t="s">
        <v>20</v>
      </c>
      <c r="B16" s="56" t="s">
        <v>144</v>
      </c>
    </row>
    <row r="17" spans="1:2" ht="31.5" customHeight="1" x14ac:dyDescent="0.4">
      <c r="A17" s="9" t="s">
        <v>7</v>
      </c>
      <c r="B17" s="10" t="s">
        <v>88</v>
      </c>
    </row>
    <row r="18" spans="1:2" ht="60.75" customHeight="1" x14ac:dyDescent="0.4">
      <c r="A18" s="9" t="s">
        <v>21</v>
      </c>
      <c r="B18" s="10" t="s">
        <v>99</v>
      </c>
    </row>
    <row r="19" spans="1:2" ht="20.25" customHeight="1" x14ac:dyDescent="0.4">
      <c r="A19" s="63" t="s">
        <v>23</v>
      </c>
      <c r="B19" s="64"/>
    </row>
    <row r="20" spans="1:2" ht="20.25" customHeight="1" x14ac:dyDescent="0.4">
      <c r="A20" s="13" t="s">
        <v>3</v>
      </c>
      <c r="B20" s="54">
        <v>9000</v>
      </c>
    </row>
    <row r="21" spans="1:2" ht="20.25" customHeight="1" x14ac:dyDescent="0.4">
      <c r="A21" s="13" t="s">
        <v>5</v>
      </c>
      <c r="B21" s="11" t="s">
        <v>50</v>
      </c>
    </row>
    <row r="22" spans="1:2" ht="20.25" customHeight="1" x14ac:dyDescent="0.4">
      <c r="A22" s="16" t="s">
        <v>6</v>
      </c>
      <c r="B22" s="19">
        <f>B23+B24</f>
        <v>10000</v>
      </c>
    </row>
    <row r="23" spans="1:2" ht="20.25" customHeight="1" x14ac:dyDescent="0.4">
      <c r="A23" s="13" t="s">
        <v>24</v>
      </c>
      <c r="B23" s="17">
        <v>9000</v>
      </c>
    </row>
    <row r="24" spans="1:2" ht="20.25" customHeight="1" x14ac:dyDescent="0.4">
      <c r="A24" s="13" t="s">
        <v>4</v>
      </c>
      <c r="B24" s="17">
        <v>1000</v>
      </c>
    </row>
    <row r="25" spans="1:2" ht="63" customHeight="1" x14ac:dyDescent="0.4">
      <c r="A25" s="9" t="s">
        <v>25</v>
      </c>
      <c r="B25" s="15" t="s">
        <v>142</v>
      </c>
    </row>
  </sheetData>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AI22"/>
  <sheetViews>
    <sheetView showGridLines="0" topLeftCell="A7" zoomScaleNormal="100" zoomScaleSheetLayoutView="70" workbookViewId="0">
      <selection activeCell="F10" sqref="F10"/>
    </sheetView>
  </sheetViews>
  <sheetFormatPr defaultColWidth="9.109375" defaultRowHeight="21" x14ac:dyDescent="0.4"/>
  <cols>
    <col min="1" max="1" width="44.6640625" style="32" customWidth="1"/>
    <col min="2" max="2" width="95.44140625" style="51" customWidth="1"/>
    <col min="3" max="16384" width="9.109375" style="1"/>
  </cols>
  <sheetData>
    <row r="1" spans="1:15" ht="85.5" customHeight="1" x14ac:dyDescent="0.4">
      <c r="A1" s="66" t="s">
        <v>71</v>
      </c>
      <c r="B1" s="66"/>
    </row>
    <row r="2" spans="1:15" ht="38.25" customHeight="1" x14ac:dyDescent="0.4">
      <c r="A2" s="49" t="s">
        <v>48</v>
      </c>
      <c r="B2" s="50" t="s">
        <v>132</v>
      </c>
    </row>
    <row r="3" spans="1:15" ht="30" customHeight="1" x14ac:dyDescent="0.4">
      <c r="A3" s="11" t="s">
        <v>37</v>
      </c>
      <c r="B3" s="50" t="s">
        <v>78</v>
      </c>
    </row>
    <row r="4" spans="1:15" ht="64.5" customHeight="1" x14ac:dyDescent="0.4">
      <c r="A4" s="11" t="s">
        <v>36</v>
      </c>
      <c r="B4" s="39" t="s">
        <v>133</v>
      </c>
      <c r="C4" s="32"/>
      <c r="D4" s="32"/>
      <c r="E4" s="32"/>
      <c r="F4" s="32"/>
    </row>
    <row r="5" spans="1:15" ht="42" x14ac:dyDescent="0.4">
      <c r="A5" s="11" t="s">
        <v>72</v>
      </c>
      <c r="B5" s="50" t="s">
        <v>134</v>
      </c>
    </row>
    <row r="6" spans="1:15" ht="30" customHeight="1" x14ac:dyDescent="0.4">
      <c r="A6" s="11" t="s">
        <v>46</v>
      </c>
      <c r="B6" s="55" t="s">
        <v>112</v>
      </c>
    </row>
    <row r="7" spans="1:15" ht="40.5" customHeight="1" x14ac:dyDescent="0.4">
      <c r="A7" s="33" t="s">
        <v>27</v>
      </c>
      <c r="B7" s="50" t="s">
        <v>135</v>
      </c>
    </row>
    <row r="8" spans="1:15" ht="30" customHeight="1" x14ac:dyDescent="0.4">
      <c r="A8" s="15" t="s">
        <v>28</v>
      </c>
      <c r="B8" s="50">
        <v>1</v>
      </c>
    </row>
    <row r="9" spans="1:15" ht="40.5" customHeight="1" x14ac:dyDescent="0.4">
      <c r="A9" s="33" t="s">
        <v>29</v>
      </c>
      <c r="B9" s="39" t="s">
        <v>136</v>
      </c>
    </row>
    <row r="10" spans="1:15" ht="30" customHeight="1" x14ac:dyDescent="0.4">
      <c r="A10" s="33" t="s">
        <v>45</v>
      </c>
      <c r="B10" s="50" t="s">
        <v>75</v>
      </c>
    </row>
    <row r="11" spans="1:15" ht="207.75" customHeight="1" x14ac:dyDescent="0.4">
      <c r="A11" s="33" t="s">
        <v>44</v>
      </c>
      <c r="B11" s="39" t="s">
        <v>146</v>
      </c>
      <c r="C11" s="32"/>
      <c r="D11" s="32"/>
      <c r="E11" s="32"/>
      <c r="F11" s="32"/>
      <c r="G11" s="32"/>
      <c r="H11" s="32"/>
      <c r="I11" s="32"/>
      <c r="J11" s="32"/>
      <c r="K11" s="32"/>
      <c r="L11" s="32"/>
      <c r="M11" s="32"/>
      <c r="N11" s="32"/>
      <c r="O11" s="32"/>
    </row>
    <row r="12" spans="1:15" ht="47.25" customHeight="1" x14ac:dyDescent="0.4">
      <c r="A12" s="33" t="s">
        <v>41</v>
      </c>
      <c r="B12" s="39" t="s">
        <v>115</v>
      </c>
    </row>
    <row r="13" spans="1:15" ht="129.75" customHeight="1" x14ac:dyDescent="0.4">
      <c r="A13" s="33" t="s">
        <v>40</v>
      </c>
      <c r="B13" s="39" t="s">
        <v>137</v>
      </c>
    </row>
    <row r="14" spans="1:15" ht="30" customHeight="1" x14ac:dyDescent="0.4">
      <c r="A14" s="11" t="s">
        <v>35</v>
      </c>
      <c r="B14" s="39">
        <v>10000</v>
      </c>
    </row>
    <row r="15" spans="1:15" ht="30" customHeight="1" x14ac:dyDescent="0.4">
      <c r="A15" s="11" t="s">
        <v>39</v>
      </c>
      <c r="B15" s="39" t="s">
        <v>50</v>
      </c>
    </row>
    <row r="16" spans="1:15" ht="30" customHeight="1" x14ac:dyDescent="0.4">
      <c r="A16" s="11" t="s">
        <v>33</v>
      </c>
      <c r="B16" s="39">
        <v>10000</v>
      </c>
    </row>
    <row r="17" spans="1:35" ht="30" customHeight="1" x14ac:dyDescent="0.4">
      <c r="A17" s="11" t="s">
        <v>31</v>
      </c>
      <c r="B17" s="39">
        <v>9000</v>
      </c>
    </row>
    <row r="18" spans="1:35" ht="30" customHeight="1" x14ac:dyDescent="0.4">
      <c r="A18" s="11" t="s">
        <v>32</v>
      </c>
      <c r="B18" s="39">
        <v>1000</v>
      </c>
    </row>
    <row r="19" spans="1:35" ht="102" customHeight="1" x14ac:dyDescent="0.4">
      <c r="A19" s="33" t="s">
        <v>38</v>
      </c>
      <c r="B19" s="39" t="s">
        <v>138</v>
      </c>
    </row>
    <row r="20" spans="1:35" ht="124.5" customHeight="1" x14ac:dyDescent="0.4">
      <c r="A20" s="41" t="s">
        <v>70</v>
      </c>
      <c r="B20" s="39" t="s">
        <v>139</v>
      </c>
    </row>
    <row r="21" spans="1:35" ht="191.25" customHeight="1" x14ac:dyDescent="0.4">
      <c r="A21" s="41" t="s">
        <v>69</v>
      </c>
      <c r="B21" s="39" t="s">
        <v>140</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row>
    <row r="22" spans="1:35" ht="148.5" customHeight="1" x14ac:dyDescent="0.4">
      <c r="A22" s="41" t="s">
        <v>68</v>
      </c>
      <c r="B22" s="39" t="s">
        <v>141</v>
      </c>
    </row>
  </sheetData>
  <protectedRanges>
    <protectedRange sqref="B6" name="разрешено для редактирования_3_1"/>
  </protectedRanges>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J28" sqref="J28"/>
    </sheetView>
  </sheetViews>
  <sheetFormatPr defaultRowHeight="14.4" x14ac:dyDescent="0.3"/>
  <cols>
    <col min="1" max="1" width="29" customWidth="1"/>
    <col min="2" max="2" width="22.5546875" customWidth="1"/>
  </cols>
  <sheetData>
    <row r="1" spans="1:2" ht="20.399999999999999" x14ac:dyDescent="0.35">
      <c r="A1" s="67" t="s">
        <v>49</v>
      </c>
      <c r="B1" s="67"/>
    </row>
    <row r="2" spans="1:2" x14ac:dyDescent="0.3">
      <c r="A2" s="31" t="s">
        <v>50</v>
      </c>
      <c r="B2" s="31" t="s">
        <v>62</v>
      </c>
    </row>
    <row r="3" spans="1:2" x14ac:dyDescent="0.3">
      <c r="A3" s="31" t="s">
        <v>51</v>
      </c>
      <c r="B3" s="31" t="s">
        <v>61</v>
      </c>
    </row>
    <row r="4" spans="1:2" x14ac:dyDescent="0.3">
      <c r="A4" s="31" t="s">
        <v>52</v>
      </c>
      <c r="B4" s="31" t="s">
        <v>58</v>
      </c>
    </row>
    <row r="5" spans="1:2" x14ac:dyDescent="0.3">
      <c r="A5" s="31" t="s">
        <v>56</v>
      </c>
      <c r="B5" s="31" t="s">
        <v>57</v>
      </c>
    </row>
    <row r="6" spans="1:2" x14ac:dyDescent="0.3">
      <c r="A6" s="31" t="s">
        <v>54</v>
      </c>
      <c r="B6" s="31" t="s">
        <v>60</v>
      </c>
    </row>
    <row r="7" spans="1:2" x14ac:dyDescent="0.3">
      <c r="A7" s="31" t="s">
        <v>53</v>
      </c>
      <c r="B7" s="31" t="s">
        <v>63</v>
      </c>
    </row>
    <row r="8" spans="1:2" x14ac:dyDescent="0.3">
      <c r="A8" s="31" t="s">
        <v>55</v>
      </c>
      <c r="B8" s="31" t="s">
        <v>59</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5"/>
  <sheetViews>
    <sheetView zoomScaleNormal="100" zoomScaleSheetLayoutView="100" workbookViewId="0">
      <selection activeCell="A10" sqref="A10"/>
    </sheetView>
  </sheetViews>
  <sheetFormatPr defaultColWidth="9.109375" defaultRowHeight="21" x14ac:dyDescent="0.4"/>
  <cols>
    <col min="1" max="1" width="246.88671875" style="28" customWidth="1"/>
    <col min="2" max="16384" width="9.109375" style="1"/>
  </cols>
  <sheetData>
    <row r="1" spans="1:24" ht="21.6" thickBot="1" x14ac:dyDescent="0.45">
      <c r="A1" s="43" t="s">
        <v>22</v>
      </c>
      <c r="B1" s="22"/>
    </row>
    <row r="2" spans="1:24" ht="21.6" thickTop="1" x14ac:dyDescent="0.4">
      <c r="A2" s="53" t="s">
        <v>96</v>
      </c>
      <c r="B2" s="4"/>
      <c r="C2" s="4"/>
      <c r="D2" s="4"/>
      <c r="E2" s="4"/>
      <c r="F2" s="4"/>
      <c r="G2" s="4"/>
      <c r="H2" s="4"/>
      <c r="I2" s="4"/>
      <c r="J2" s="4"/>
      <c r="K2" s="4"/>
      <c r="L2" s="4"/>
      <c r="M2" s="4"/>
      <c r="N2" s="4"/>
      <c r="O2" s="4"/>
      <c r="P2" s="4"/>
      <c r="Q2" s="4"/>
      <c r="R2" s="4"/>
      <c r="S2" s="4"/>
      <c r="T2" s="4"/>
      <c r="U2" s="4"/>
      <c r="V2" s="4"/>
      <c r="W2" s="4"/>
      <c r="X2" s="4"/>
    </row>
    <row r="3" spans="1:24" x14ac:dyDescent="0.4">
      <c r="A3" s="53" t="s">
        <v>97</v>
      </c>
      <c r="B3" s="4"/>
      <c r="C3" s="4"/>
      <c r="D3" s="4"/>
      <c r="E3" s="4"/>
      <c r="F3" s="4"/>
      <c r="G3" s="4"/>
      <c r="H3" s="4"/>
      <c r="I3" s="4"/>
      <c r="J3" s="4"/>
      <c r="K3" s="4"/>
      <c r="L3" s="4"/>
      <c r="M3" s="4"/>
      <c r="N3" s="4"/>
      <c r="O3" s="4"/>
      <c r="P3" s="4"/>
      <c r="Q3" s="4"/>
      <c r="R3" s="4"/>
      <c r="S3" s="4"/>
      <c r="T3" s="4"/>
      <c r="U3" s="4"/>
      <c r="V3" s="4"/>
      <c r="W3" s="4"/>
      <c r="X3" s="4"/>
    </row>
    <row r="4" spans="1:24" x14ac:dyDescent="0.4">
      <c r="A4" s="1" t="s">
        <v>98</v>
      </c>
      <c r="B4" s="4"/>
      <c r="C4" s="4"/>
      <c r="D4" s="4"/>
      <c r="E4" s="4"/>
      <c r="F4" s="4"/>
      <c r="G4" s="4"/>
      <c r="H4" s="4"/>
      <c r="I4" s="4"/>
      <c r="J4" s="4"/>
      <c r="K4" s="4"/>
      <c r="L4" s="4"/>
      <c r="M4" s="4"/>
      <c r="N4" s="4"/>
      <c r="O4" s="4"/>
      <c r="P4" s="4"/>
      <c r="Q4" s="4"/>
      <c r="R4" s="4"/>
      <c r="S4" s="4"/>
      <c r="T4" s="4"/>
      <c r="U4" s="4"/>
      <c r="V4" s="4"/>
      <c r="W4" s="4"/>
      <c r="X4" s="4"/>
    </row>
    <row r="5" spans="1:24" x14ac:dyDescent="0.4">
      <c r="A5"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23" sqref="A23"/>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26</v>
      </c>
      <c r="B1" s="22"/>
    </row>
    <row r="2" spans="1:24" s="1" customFormat="1" ht="21.6" thickTop="1" x14ac:dyDescent="0.4">
      <c r="A2" s="53" t="s">
        <v>89</v>
      </c>
      <c r="B2" s="4"/>
      <c r="C2" s="4"/>
      <c r="D2" s="4"/>
      <c r="E2" s="4"/>
      <c r="F2" s="4"/>
      <c r="G2" s="4"/>
      <c r="H2" s="4"/>
      <c r="I2" s="4"/>
      <c r="J2" s="4"/>
      <c r="K2" s="4"/>
      <c r="L2" s="4"/>
      <c r="M2" s="4"/>
      <c r="N2" s="4"/>
      <c r="O2" s="4"/>
      <c r="P2" s="4"/>
      <c r="Q2" s="4"/>
      <c r="R2" s="4"/>
      <c r="S2" s="4"/>
      <c r="T2" s="4"/>
      <c r="U2" s="4"/>
      <c r="V2" s="4"/>
      <c r="W2" s="4"/>
      <c r="X2" s="4"/>
    </row>
    <row r="3" spans="1:24" s="1" customFormat="1" x14ac:dyDescent="0.4">
      <c r="A3" s="1" t="s">
        <v>90</v>
      </c>
      <c r="B3" s="4"/>
      <c r="C3" s="4"/>
      <c r="D3" s="4"/>
      <c r="E3" s="4"/>
      <c r="F3" s="4"/>
      <c r="G3" s="4"/>
      <c r="H3" s="4"/>
      <c r="I3" s="4"/>
      <c r="J3" s="4"/>
      <c r="K3" s="4"/>
      <c r="L3" s="4"/>
      <c r="M3" s="4"/>
      <c r="N3" s="4"/>
      <c r="O3" s="4"/>
      <c r="P3" s="4"/>
      <c r="Q3" s="4"/>
      <c r="R3" s="4"/>
      <c r="S3" s="4"/>
      <c r="T3" s="4"/>
      <c r="U3" s="4"/>
      <c r="V3" s="4"/>
      <c r="W3" s="4"/>
      <c r="X3" s="4"/>
    </row>
    <row r="4" spans="1:24" s="1" customFormat="1" x14ac:dyDescent="0.4">
      <c r="A4" s="44" t="s">
        <v>91</v>
      </c>
      <c r="B4" s="4"/>
      <c r="C4" s="4"/>
      <c r="D4" s="4"/>
      <c r="E4" s="4"/>
      <c r="F4" s="4"/>
      <c r="G4" s="4"/>
      <c r="H4" s="4"/>
      <c r="I4" s="4"/>
      <c r="J4" s="4"/>
      <c r="K4" s="4"/>
      <c r="L4" s="4"/>
      <c r="M4" s="4"/>
      <c r="N4" s="4"/>
      <c r="O4" s="4"/>
      <c r="P4" s="4"/>
      <c r="Q4" s="4"/>
      <c r="R4" s="4"/>
      <c r="S4" s="4"/>
      <c r="T4" s="4"/>
      <c r="U4" s="4"/>
      <c r="V4" s="4"/>
      <c r="W4" s="4"/>
      <c r="X4" s="4"/>
    </row>
    <row r="5" spans="1:24" s="1" customFormat="1" x14ac:dyDescent="0.4">
      <c r="A5" s="45" t="s">
        <v>92</v>
      </c>
    </row>
    <row r="6" spans="1:24" s="1" customFormat="1" ht="42" x14ac:dyDescent="0.4">
      <c r="A6" s="52" t="s">
        <v>93</v>
      </c>
    </row>
    <row r="7" spans="1:24" x14ac:dyDescent="0.4">
      <c r="A7" s="45" t="s">
        <v>94</v>
      </c>
    </row>
    <row r="8" spans="1:24" x14ac:dyDescent="0.4">
      <c r="A8" s="45" t="s">
        <v>95</v>
      </c>
    </row>
    <row r="9" spans="1:24" x14ac:dyDescent="0.4">
      <c r="A9" s="46"/>
    </row>
    <row r="10" spans="1:24" x14ac:dyDescent="0.4">
      <c r="A10" s="46"/>
    </row>
    <row r="11" spans="1:24" x14ac:dyDescent="0.4">
      <c r="A11" s="46"/>
    </row>
    <row r="12" spans="1:24" x14ac:dyDescent="0.4">
      <c r="A12" s="46"/>
    </row>
    <row r="13" spans="1:24" x14ac:dyDescent="0.4">
      <c r="A13" s="46"/>
    </row>
    <row r="14" spans="1:24" x14ac:dyDescent="0.4">
      <c r="A14" s="46"/>
    </row>
    <row r="15" spans="1:24" x14ac:dyDescent="0.4">
      <c r="A15" s="46"/>
    </row>
    <row r="16" spans="1:24" x14ac:dyDescent="0.4">
      <c r="A16" s="46"/>
    </row>
    <row r="17" spans="1:1" x14ac:dyDescent="0.4">
      <c r="A17" s="46"/>
    </row>
    <row r="18" spans="1:1" x14ac:dyDescent="0.4">
      <c r="A18" s="46"/>
    </row>
    <row r="19" spans="1:1" x14ac:dyDescent="0.4">
      <c r="A19" s="46"/>
    </row>
    <row r="20" spans="1:1" x14ac:dyDescent="0.4">
      <c r="A20" s="46"/>
    </row>
    <row r="21" spans="1:1" x14ac:dyDescent="0.4">
      <c r="A21" s="46"/>
    </row>
    <row r="22" spans="1:1" x14ac:dyDescent="0.4">
      <c r="A22" s="46"/>
    </row>
    <row r="23" spans="1:1" x14ac:dyDescent="0.4">
      <c r="A23" s="46" t="s">
        <v>143</v>
      </c>
    </row>
    <row r="24" spans="1:1" x14ac:dyDescent="0.4">
      <c r="A24" s="46"/>
    </row>
    <row r="25" spans="1:1" x14ac:dyDescent="0.4">
      <c r="A25" s="46"/>
    </row>
    <row r="26" spans="1:1" x14ac:dyDescent="0.4">
      <c r="A26" s="46"/>
    </row>
    <row r="27" spans="1:1" x14ac:dyDescent="0.4">
      <c r="A27" s="4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15"/>
  <sheetViews>
    <sheetView zoomScaleNormal="100" zoomScaleSheetLayoutView="100" workbookViewId="0">
      <selection activeCell="A23" sqref="A23"/>
    </sheetView>
  </sheetViews>
  <sheetFormatPr defaultColWidth="9.109375" defaultRowHeight="21" x14ac:dyDescent="0.4"/>
  <cols>
    <col min="1" max="1" width="246.88671875" style="25" customWidth="1"/>
    <col min="2" max="16384" width="9.109375" style="2"/>
  </cols>
  <sheetData>
    <row r="1" spans="1:28" ht="21.6" thickBot="1" x14ac:dyDescent="0.45">
      <c r="A1" s="47" t="s">
        <v>10</v>
      </c>
      <c r="B1" s="22"/>
      <c r="C1" s="22"/>
      <c r="D1" s="22"/>
    </row>
    <row r="2" spans="1:28" ht="21.6" thickTop="1" x14ac:dyDescent="0.4">
      <c r="A2" s="42" t="s">
        <v>101</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25" t="s">
        <v>107</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25" t="s">
        <v>106</v>
      </c>
      <c r="B4" s="4"/>
      <c r="C4" s="4"/>
      <c r="D4" s="4"/>
      <c r="E4" s="4"/>
      <c r="F4" s="4"/>
      <c r="G4" s="4"/>
      <c r="H4" s="4"/>
      <c r="I4" s="4"/>
      <c r="J4" s="4"/>
      <c r="K4" s="4"/>
      <c r="L4" s="4"/>
      <c r="M4" s="4"/>
      <c r="N4" s="4"/>
      <c r="O4" s="4"/>
      <c r="P4" s="4"/>
      <c r="Q4" s="4"/>
      <c r="R4" s="4"/>
      <c r="S4" s="4"/>
      <c r="T4" s="4"/>
      <c r="U4" s="4"/>
      <c r="V4" s="4"/>
      <c r="W4" s="4"/>
      <c r="X4" s="4"/>
      <c r="Y4" s="5"/>
      <c r="Z4" s="5"/>
      <c r="AA4" s="5"/>
      <c r="AB4" s="5"/>
    </row>
    <row r="5" spans="1:28" x14ac:dyDescent="0.4">
      <c r="A5" s="25" t="s">
        <v>104</v>
      </c>
      <c r="B5" s="4"/>
      <c r="C5" s="4"/>
      <c r="D5" s="4"/>
      <c r="E5" s="4"/>
      <c r="F5" s="4"/>
      <c r="G5" s="4"/>
      <c r="H5" s="4"/>
      <c r="I5" s="4"/>
      <c r="J5" s="4"/>
      <c r="K5" s="4"/>
      <c r="L5" s="4"/>
      <c r="M5" s="4"/>
      <c r="N5" s="4"/>
      <c r="O5" s="4"/>
      <c r="P5" s="4"/>
      <c r="Q5" s="4"/>
      <c r="R5" s="4"/>
      <c r="S5" s="4"/>
      <c r="T5" s="4"/>
      <c r="U5" s="4"/>
      <c r="V5" s="4"/>
      <c r="W5" s="4"/>
      <c r="X5" s="4"/>
      <c r="Y5" s="5"/>
      <c r="Z5" s="5"/>
      <c r="AA5" s="5"/>
      <c r="AB5" s="5"/>
    </row>
    <row r="6" spans="1:28" x14ac:dyDescent="0.4">
      <c r="A6" s="48" t="s">
        <v>100</v>
      </c>
      <c r="B6" s="4"/>
      <c r="C6" s="4"/>
      <c r="D6" s="4"/>
      <c r="E6" s="4"/>
      <c r="F6" s="4"/>
      <c r="G6" s="4"/>
      <c r="H6" s="4"/>
      <c r="I6" s="4"/>
      <c r="J6" s="4"/>
      <c r="K6" s="4"/>
      <c r="L6" s="4"/>
      <c r="M6" s="4"/>
      <c r="N6" s="4"/>
      <c r="O6" s="4"/>
      <c r="P6" s="4"/>
      <c r="Q6" s="4"/>
      <c r="R6" s="4"/>
      <c r="S6" s="4"/>
      <c r="T6" s="4"/>
      <c r="U6" s="4"/>
      <c r="V6" s="4"/>
      <c r="W6" s="4"/>
      <c r="X6" s="4"/>
      <c r="Y6" s="5"/>
      <c r="Z6" s="5"/>
      <c r="AA6" s="5"/>
      <c r="AB6" s="5"/>
    </row>
    <row r="7" spans="1:28" x14ac:dyDescent="0.4">
      <c r="A7" s="25" t="s">
        <v>102</v>
      </c>
    </row>
    <row r="8" spans="1:28" x14ac:dyDescent="0.4">
      <c r="A8" s="25" t="s">
        <v>103</v>
      </c>
    </row>
    <row r="13" spans="1:28" x14ac:dyDescent="0.4">
      <c r="A13" s="2"/>
    </row>
    <row r="14" spans="1:28" x14ac:dyDescent="0.4">
      <c r="A14" s="2"/>
    </row>
    <row r="15" spans="1:28" x14ac:dyDescent="0.4">
      <c r="A15" s="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tabSelected="1" topLeftCell="A7" zoomScale="70" zoomScaleNormal="70" zoomScaleSheetLayoutView="80" workbookViewId="0">
      <selection activeCell="E13" sqref="E13"/>
    </sheetView>
  </sheetViews>
  <sheetFormatPr defaultColWidth="9.109375" defaultRowHeight="21" x14ac:dyDescent="0.4"/>
  <cols>
    <col min="1" max="1" width="44.6640625" style="32" customWidth="1"/>
    <col min="2" max="2" width="96.88671875" style="38" customWidth="1"/>
    <col min="3" max="3" width="9.109375" style="1"/>
    <col min="4" max="4" width="18.33203125" style="1" customWidth="1"/>
    <col min="5" max="16384" width="9.109375" style="1"/>
  </cols>
  <sheetData>
    <row r="1" spans="1:2" ht="85.5" customHeight="1" x14ac:dyDescent="0.4">
      <c r="A1" s="65" t="s">
        <v>67</v>
      </c>
      <c r="B1" s="65"/>
    </row>
    <row r="2" spans="1:2" ht="42" x14ac:dyDescent="0.4">
      <c r="A2" s="11" t="s">
        <v>13</v>
      </c>
      <c r="B2" s="34" t="s">
        <v>73</v>
      </c>
    </row>
    <row r="3" spans="1:2" ht="30" customHeight="1" x14ac:dyDescent="0.4">
      <c r="A3" s="11" t="s">
        <v>18</v>
      </c>
      <c r="B3" s="34">
        <v>591016419</v>
      </c>
    </row>
    <row r="4" spans="1:2" ht="30" customHeight="1" x14ac:dyDescent="0.4">
      <c r="A4" s="11" t="s">
        <v>15</v>
      </c>
      <c r="B4" s="34" t="s">
        <v>83</v>
      </c>
    </row>
    <row r="5" spans="1:2" ht="52.5" customHeight="1" x14ac:dyDescent="0.4">
      <c r="A5" s="11" t="s">
        <v>17</v>
      </c>
      <c r="B5" s="27" t="s">
        <v>84</v>
      </c>
    </row>
    <row r="6" spans="1:2" ht="30" customHeight="1" x14ac:dyDescent="0.4">
      <c r="A6" s="11" t="s">
        <v>16</v>
      </c>
      <c r="B6" s="20" t="s">
        <v>85</v>
      </c>
    </row>
    <row r="7" spans="1:2" ht="30" customHeight="1" x14ac:dyDescent="0.4">
      <c r="A7" s="11" t="s">
        <v>19</v>
      </c>
      <c r="B7" s="55" t="s">
        <v>86</v>
      </c>
    </row>
    <row r="8" spans="1:2" ht="40.5" customHeight="1" x14ac:dyDescent="0.4">
      <c r="A8" s="33" t="s">
        <v>11</v>
      </c>
      <c r="B8" s="20" t="s">
        <v>82</v>
      </c>
    </row>
    <row r="9" spans="1:2" ht="30" customHeight="1" x14ac:dyDescent="0.4">
      <c r="A9" s="15" t="s">
        <v>12</v>
      </c>
      <c r="B9" s="34">
        <v>1</v>
      </c>
    </row>
    <row r="10" spans="1:2" ht="90.75" customHeight="1" x14ac:dyDescent="0.4">
      <c r="A10" s="33" t="s">
        <v>8</v>
      </c>
      <c r="B10" s="10" t="s">
        <v>105</v>
      </c>
    </row>
    <row r="11" spans="1:2" ht="30" customHeight="1" x14ac:dyDescent="0.4">
      <c r="A11" s="33" t="s">
        <v>9</v>
      </c>
      <c r="B11" s="35" t="s">
        <v>74</v>
      </c>
    </row>
    <row r="12" spans="1:2" ht="231.75" customHeight="1" x14ac:dyDescent="0.4">
      <c r="A12" s="33" t="s">
        <v>20</v>
      </c>
      <c r="B12" s="56" t="s">
        <v>145</v>
      </c>
    </row>
    <row r="13" spans="1:2" ht="91.5" customHeight="1" x14ac:dyDescent="0.4">
      <c r="A13" s="33" t="s">
        <v>7</v>
      </c>
      <c r="B13" s="10" t="s">
        <v>88</v>
      </c>
    </row>
    <row r="14" spans="1:2" ht="176.25" customHeight="1" x14ac:dyDescent="0.4">
      <c r="A14" s="33" t="s">
        <v>21</v>
      </c>
      <c r="B14" s="10" t="s">
        <v>99</v>
      </c>
    </row>
    <row r="15" spans="1:2" ht="30" customHeight="1" x14ac:dyDescent="0.4">
      <c r="A15" s="11" t="s">
        <v>3</v>
      </c>
      <c r="B15" s="35" t="s">
        <v>79</v>
      </c>
    </row>
    <row r="16" spans="1:2" ht="30" customHeight="1" x14ac:dyDescent="0.4">
      <c r="A16" s="11" t="s">
        <v>5</v>
      </c>
      <c r="B16" s="35" t="s">
        <v>50</v>
      </c>
    </row>
    <row r="17" spans="1:2" ht="30" customHeight="1" x14ac:dyDescent="0.4">
      <c r="A17" s="11" t="s">
        <v>6</v>
      </c>
      <c r="B17" s="36" t="s">
        <v>79</v>
      </c>
    </row>
    <row r="18" spans="1:2" ht="30" customHeight="1" x14ac:dyDescent="0.4">
      <c r="A18" s="11" t="s">
        <v>24</v>
      </c>
      <c r="B18" s="37" t="s">
        <v>80</v>
      </c>
    </row>
    <row r="19" spans="1:2" ht="30" customHeight="1" x14ac:dyDescent="0.4">
      <c r="A19" s="11" t="s">
        <v>4</v>
      </c>
      <c r="B19" s="37">
        <v>1000</v>
      </c>
    </row>
    <row r="20" spans="1:2" ht="111.75" customHeight="1" x14ac:dyDescent="0.4">
      <c r="A20" s="33" t="s">
        <v>25</v>
      </c>
      <c r="B20" s="15" t="s">
        <v>142</v>
      </c>
    </row>
    <row r="21" spans="1:2" ht="129" customHeight="1" x14ac:dyDescent="0.4">
      <c r="A21" s="40" t="s">
        <v>64</v>
      </c>
      <c r="B21" s="39" t="s">
        <v>108</v>
      </c>
    </row>
    <row r="22" spans="1:2" ht="275.25" customHeight="1" x14ac:dyDescent="0.4">
      <c r="A22" s="41" t="s">
        <v>65</v>
      </c>
      <c r="B22" s="39" t="s">
        <v>109</v>
      </c>
    </row>
    <row r="23" spans="1:2" ht="213.75" customHeight="1" x14ac:dyDescent="0.4">
      <c r="A23" s="41" t="s">
        <v>66</v>
      </c>
      <c r="B23" s="59" t="s">
        <v>110</v>
      </c>
    </row>
  </sheetData>
  <protectedRanges>
    <protectedRange sqref="B15:B16 B18:B19 B11" name="разрешено для редактирования_1"/>
    <protectedRange sqref="B7" name="разрешено для редактирования_3"/>
    <protectedRange sqref="B10" name="разрешено для редактирования_5"/>
    <protectedRange sqref="B12" name="разрешено для редактирования_7"/>
    <protectedRange sqref="B13" name="разрешено для редактирования_9"/>
    <protectedRange sqref="B14" name="разрешено для редактирования_11"/>
    <protectedRange sqref="B20" name="разрешено для редактирования_13"/>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zoomScale="80" zoomScaleNormal="80" zoomScaleSheetLayoutView="70" workbookViewId="0">
      <selection activeCell="B7" sqref="B7"/>
    </sheetView>
  </sheetViews>
  <sheetFormatPr defaultColWidth="9.109375" defaultRowHeight="21" x14ac:dyDescent="0.4"/>
  <cols>
    <col min="1" max="1" width="57.109375" style="6" customWidth="1"/>
    <col min="2" max="2" width="210.33203125" style="18" customWidth="1"/>
    <col min="3" max="23" width="9.109375" style="3"/>
    <col min="24" max="16384" width="9.109375" style="1"/>
  </cols>
  <sheetData>
    <row r="1" spans="1:2" ht="48.75" customHeight="1" x14ac:dyDescent="0.4">
      <c r="A1" s="60" t="s">
        <v>71</v>
      </c>
      <c r="B1" s="60"/>
    </row>
    <row r="2" spans="1:2" ht="7.5" customHeight="1" x14ac:dyDescent="0.4">
      <c r="A2" s="7"/>
    </row>
    <row r="3" spans="1:2" s="3" customFormat="1" ht="20.25" customHeight="1" x14ac:dyDescent="0.4">
      <c r="A3" s="9" t="s">
        <v>27</v>
      </c>
      <c r="B3" s="20" t="s">
        <v>81</v>
      </c>
    </row>
    <row r="4" spans="1:2" s="3" customFormat="1" ht="20.25" customHeight="1" x14ac:dyDescent="0.4">
      <c r="A4" s="12" t="s">
        <v>28</v>
      </c>
      <c r="B4" s="21">
        <v>1</v>
      </c>
    </row>
    <row r="5" spans="1:2" s="3" customFormat="1" ht="20.25" customHeight="1" x14ac:dyDescent="0.4">
      <c r="A5" s="61" t="s">
        <v>47</v>
      </c>
      <c r="B5" s="62"/>
    </row>
    <row r="6" spans="1:2" s="3" customFormat="1" x14ac:dyDescent="0.4">
      <c r="A6" s="14" t="s">
        <v>48</v>
      </c>
      <c r="B6" s="20" t="s">
        <v>111</v>
      </c>
    </row>
    <row r="7" spans="1:2" s="3" customFormat="1" x14ac:dyDescent="0.4">
      <c r="A7" s="14" t="s">
        <v>37</v>
      </c>
      <c r="B7" s="20" t="s">
        <v>78</v>
      </c>
    </row>
    <row r="8" spans="1:2" s="3" customFormat="1" x14ac:dyDescent="0.4">
      <c r="A8" s="14" t="s">
        <v>36</v>
      </c>
      <c r="B8" s="52" t="s">
        <v>114</v>
      </c>
    </row>
    <row r="9" spans="1:2" s="3" customFormat="1" x14ac:dyDescent="0.4">
      <c r="A9" s="14" t="s">
        <v>72</v>
      </c>
      <c r="B9" s="20" t="s">
        <v>77</v>
      </c>
    </row>
    <row r="10" spans="1:2" s="3" customFormat="1" x14ac:dyDescent="0.4">
      <c r="A10" s="14" t="s">
        <v>46</v>
      </c>
      <c r="B10" s="20" t="s">
        <v>76</v>
      </c>
    </row>
    <row r="11" spans="1:2" s="3" customFormat="1" ht="51.75" customHeight="1" x14ac:dyDescent="0.4">
      <c r="A11" s="9" t="s">
        <v>29</v>
      </c>
      <c r="B11" s="20" t="s">
        <v>113</v>
      </c>
    </row>
    <row r="12" spans="1:2" s="3" customFormat="1" ht="41.25" customHeight="1" x14ac:dyDescent="0.4">
      <c r="A12" s="9" t="s">
        <v>45</v>
      </c>
      <c r="B12" s="20" t="s">
        <v>75</v>
      </c>
    </row>
    <row r="13" spans="1:2" s="3" customFormat="1" ht="105" x14ac:dyDescent="0.4">
      <c r="A13" s="9" t="s">
        <v>44</v>
      </c>
      <c r="B13" s="26" t="s">
        <v>146</v>
      </c>
    </row>
    <row r="14" spans="1:2" s="3" customFormat="1" ht="42.75" customHeight="1" x14ac:dyDescent="0.4">
      <c r="A14" s="9" t="s">
        <v>41</v>
      </c>
      <c r="B14" s="20" t="s">
        <v>115</v>
      </c>
    </row>
    <row r="15" spans="1:2" s="3" customFormat="1" ht="66.75" customHeight="1" x14ac:dyDescent="0.4">
      <c r="A15" s="9" t="s">
        <v>40</v>
      </c>
      <c r="B15" s="34" t="s">
        <v>116</v>
      </c>
    </row>
    <row r="16" spans="1:2" s="3" customFormat="1" ht="20.25" customHeight="1" x14ac:dyDescent="0.4">
      <c r="A16" s="63" t="s">
        <v>34</v>
      </c>
      <c r="B16" s="64"/>
    </row>
    <row r="17" spans="1:2" s="3" customFormat="1" ht="20.25" customHeight="1" x14ac:dyDescent="0.4">
      <c r="A17" s="13" t="s">
        <v>35</v>
      </c>
      <c r="B17" s="21">
        <v>10000</v>
      </c>
    </row>
    <row r="18" spans="1:2" s="3" customFormat="1" ht="20.25" customHeight="1" x14ac:dyDescent="0.4">
      <c r="A18" s="13" t="s">
        <v>39</v>
      </c>
      <c r="B18" s="21" t="s">
        <v>50</v>
      </c>
    </row>
    <row r="19" spans="1:2" s="3" customFormat="1" ht="20.25" customHeight="1" x14ac:dyDescent="0.4">
      <c r="A19" s="16" t="s">
        <v>33</v>
      </c>
      <c r="B19" s="19">
        <f>B20+B21</f>
        <v>10000</v>
      </c>
    </row>
    <row r="20" spans="1:2" s="3" customFormat="1" ht="20.25" customHeight="1" x14ac:dyDescent="0.4">
      <c r="A20" s="13" t="s">
        <v>31</v>
      </c>
      <c r="B20" s="29">
        <v>9000</v>
      </c>
    </row>
    <row r="21" spans="1:2" s="3" customFormat="1" ht="20.25" customHeight="1" x14ac:dyDescent="0.4">
      <c r="A21" s="13" t="s">
        <v>32</v>
      </c>
      <c r="B21" s="29">
        <v>1000</v>
      </c>
    </row>
    <row r="22" spans="1:2" s="3" customFormat="1" ht="63" customHeight="1" x14ac:dyDescent="0.4">
      <c r="A22" s="9" t="s">
        <v>38</v>
      </c>
      <c r="B22" s="26" t="s">
        <v>117</v>
      </c>
    </row>
  </sheetData>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4"/>
  <sheetViews>
    <sheetView view="pageBreakPreview" zoomScaleNormal="100" zoomScaleSheetLayoutView="100" workbookViewId="0">
      <selection activeCell="A8" sqref="A8"/>
    </sheetView>
  </sheetViews>
  <sheetFormatPr defaultColWidth="9.109375" defaultRowHeight="21" x14ac:dyDescent="0.4"/>
  <cols>
    <col min="1" max="1" width="246.88671875" style="23" customWidth="1"/>
    <col min="2" max="16384" width="9.109375" style="1"/>
  </cols>
  <sheetData>
    <row r="1" spans="1:24" ht="21.6" thickBot="1" x14ac:dyDescent="0.45">
      <c r="A1" s="47" t="s">
        <v>42</v>
      </c>
      <c r="B1" s="22"/>
    </row>
    <row r="2" spans="1:24" ht="21.6" thickTop="1" x14ac:dyDescent="0.4">
      <c r="A2" s="58" t="s">
        <v>119</v>
      </c>
      <c r="B2" s="4"/>
      <c r="C2" s="4"/>
      <c r="D2" s="4"/>
      <c r="E2" s="4"/>
      <c r="F2" s="4"/>
      <c r="G2" s="4"/>
      <c r="H2" s="4"/>
      <c r="I2" s="4"/>
      <c r="J2" s="4"/>
      <c r="K2" s="4"/>
      <c r="L2" s="4"/>
      <c r="M2" s="4"/>
      <c r="N2" s="4"/>
      <c r="O2" s="4"/>
      <c r="P2" s="4"/>
      <c r="Q2" s="4"/>
      <c r="R2" s="4"/>
      <c r="S2" s="4"/>
      <c r="T2" s="4"/>
      <c r="U2" s="4"/>
      <c r="V2" s="4"/>
      <c r="W2" s="4"/>
      <c r="X2" s="4"/>
    </row>
    <row r="3" spans="1:24" x14ac:dyDescent="0.4">
      <c r="A3" s="58" t="s">
        <v>120</v>
      </c>
      <c r="B3" s="4"/>
      <c r="C3" s="4"/>
      <c r="D3" s="4"/>
      <c r="E3" s="4"/>
      <c r="F3" s="4"/>
      <c r="G3" s="4"/>
      <c r="H3" s="4"/>
      <c r="I3" s="4"/>
      <c r="J3" s="4"/>
      <c r="K3" s="4"/>
      <c r="L3" s="4"/>
      <c r="M3" s="4"/>
      <c r="N3" s="4"/>
      <c r="O3" s="4"/>
      <c r="P3" s="4"/>
      <c r="Q3" s="4"/>
      <c r="R3" s="4"/>
      <c r="S3" s="4"/>
      <c r="T3" s="4"/>
      <c r="U3" s="4"/>
      <c r="V3" s="4"/>
      <c r="W3" s="4"/>
      <c r="X3" s="4"/>
    </row>
    <row r="4" spans="1:24" x14ac:dyDescent="0.4">
      <c r="A4" s="57" t="s">
        <v>118</v>
      </c>
      <c r="B4" s="4"/>
      <c r="C4" s="4"/>
      <c r="D4" s="4"/>
      <c r="E4" s="4"/>
      <c r="F4" s="4"/>
      <c r="G4" s="4"/>
      <c r="H4" s="4"/>
      <c r="I4" s="4"/>
      <c r="J4" s="4"/>
      <c r="K4" s="4"/>
      <c r="L4" s="4"/>
      <c r="M4" s="4"/>
      <c r="N4" s="4"/>
      <c r="O4" s="4"/>
      <c r="P4" s="4"/>
      <c r="Q4" s="4"/>
      <c r="R4" s="4"/>
      <c r="S4" s="4"/>
      <c r="T4" s="4"/>
      <c r="U4" s="4"/>
      <c r="V4" s="4"/>
      <c r="W4" s="4"/>
      <c r="X4" s="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zoomScaleNormal="100" zoomScaleSheetLayoutView="100" workbookViewId="0">
      <selection activeCell="A20" sqref="A19:A20"/>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30</v>
      </c>
      <c r="B1" s="22"/>
    </row>
    <row r="2" spans="1:24" s="1" customFormat="1" ht="21.6" thickTop="1" x14ac:dyDescent="0.4">
      <c r="A2" s="58" t="s">
        <v>121</v>
      </c>
      <c r="B2" s="4"/>
      <c r="C2" s="4"/>
      <c r="D2" s="4"/>
      <c r="E2" s="4"/>
      <c r="F2" s="4"/>
      <c r="G2" s="4"/>
      <c r="H2" s="4"/>
      <c r="I2" s="4"/>
      <c r="J2" s="4"/>
      <c r="K2" s="4"/>
      <c r="L2" s="4"/>
      <c r="M2" s="4"/>
      <c r="N2" s="4"/>
      <c r="O2" s="4"/>
      <c r="P2" s="4"/>
      <c r="Q2" s="4"/>
      <c r="R2" s="4"/>
      <c r="S2" s="4"/>
      <c r="T2" s="4"/>
      <c r="U2" s="4"/>
      <c r="V2" s="4"/>
      <c r="W2" s="4"/>
      <c r="X2" s="4"/>
    </row>
    <row r="3" spans="1:24" s="1" customFormat="1" x14ac:dyDescent="0.4">
      <c r="A3" s="58" t="s">
        <v>122</v>
      </c>
      <c r="B3" s="4"/>
      <c r="C3" s="4"/>
      <c r="D3" s="4"/>
      <c r="E3" s="4"/>
      <c r="F3" s="4"/>
      <c r="G3" s="4"/>
      <c r="H3" s="4"/>
      <c r="I3" s="4"/>
      <c r="J3" s="4"/>
      <c r="K3" s="4"/>
      <c r="L3" s="4"/>
      <c r="M3" s="4"/>
      <c r="N3" s="4"/>
      <c r="O3" s="4"/>
      <c r="P3" s="4"/>
      <c r="Q3" s="4"/>
      <c r="R3" s="4"/>
      <c r="S3" s="4"/>
      <c r="T3" s="4"/>
      <c r="U3" s="4"/>
      <c r="V3" s="4"/>
      <c r="W3" s="4"/>
      <c r="X3" s="4"/>
    </row>
    <row r="4" spans="1:24" s="1" customFormat="1" x14ac:dyDescent="0.4">
      <c r="A4" s="58" t="s">
        <v>123</v>
      </c>
      <c r="B4" s="4"/>
      <c r="C4" s="4"/>
      <c r="D4" s="4"/>
      <c r="E4" s="4"/>
      <c r="F4" s="4"/>
      <c r="G4" s="4"/>
      <c r="H4" s="4"/>
      <c r="I4" s="4"/>
      <c r="J4" s="4"/>
      <c r="K4" s="4"/>
      <c r="L4" s="4"/>
      <c r="M4" s="4"/>
      <c r="N4" s="4"/>
      <c r="O4" s="4"/>
      <c r="P4" s="4"/>
      <c r="Q4" s="4"/>
      <c r="R4" s="4"/>
      <c r="S4" s="4"/>
      <c r="T4" s="4"/>
      <c r="U4" s="4"/>
      <c r="V4" s="4"/>
      <c r="W4" s="4"/>
      <c r="X4" s="4"/>
    </row>
    <row r="5" spans="1:24" s="1" customFormat="1" x14ac:dyDescent="0.4">
      <c r="A5" s="58" t="s">
        <v>124</v>
      </c>
    </row>
    <row r="6" spans="1:24" s="1" customFormat="1" x14ac:dyDescent="0.4">
      <c r="A6" s="24"/>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8"/>
  <sheetViews>
    <sheetView view="pageBreakPreview" zoomScaleNormal="100" zoomScaleSheetLayoutView="100" workbookViewId="0">
      <selection activeCell="A20" sqref="A20"/>
    </sheetView>
  </sheetViews>
  <sheetFormatPr defaultColWidth="9.109375" defaultRowHeight="21" x14ac:dyDescent="0.4"/>
  <cols>
    <col min="1" max="1" width="246.88671875" style="25" customWidth="1"/>
    <col min="2" max="16384" width="9.109375" style="2"/>
  </cols>
  <sheetData>
    <row r="1" spans="1:28" ht="21.6" thickBot="1" x14ac:dyDescent="0.45">
      <c r="A1" s="47" t="s">
        <v>43</v>
      </c>
      <c r="B1" s="22"/>
      <c r="C1" s="22"/>
      <c r="D1" s="22"/>
    </row>
    <row r="2" spans="1:28" ht="21.6" thickTop="1" x14ac:dyDescent="0.4">
      <c r="A2" s="44" t="s">
        <v>125</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8" t="s">
        <v>126</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8" t="s">
        <v>127</v>
      </c>
    </row>
    <row r="5" spans="1:28" x14ac:dyDescent="0.4">
      <c r="A5" s="48" t="s">
        <v>128</v>
      </c>
    </row>
    <row r="6" spans="1:28" x14ac:dyDescent="0.4">
      <c r="A6" s="25" t="s">
        <v>129</v>
      </c>
    </row>
    <row r="7" spans="1:28" x14ac:dyDescent="0.4">
      <c r="A7" s="25" t="s">
        <v>130</v>
      </c>
    </row>
    <row r="8" spans="1:28" x14ac:dyDescent="0.4">
      <c r="A8" s="25" t="s">
        <v>131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2026-02-25T12:19:59Z</dcterms:modified>
</cp:coreProperties>
</file>