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0730" windowHeight="11760" firstSheet="4"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7" l="1"/>
  <c r="B22" i="1"/>
</calcChain>
</file>

<file path=xl/sharedStrings.xml><?xml version="1.0" encoding="utf-8"?>
<sst xmlns="http://schemas.openxmlformats.org/spreadsheetml/2006/main" count="205" uniqueCount="143">
  <si>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</si>
  <si>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</si>
  <si>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</si>
  <si>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</si>
  <si>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</si>
  <si>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</si>
  <si>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</si>
  <si>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</si>
  <si>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</si>
  <si>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</si>
  <si>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</si>
  <si>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</si>
  <si>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</si>
  <si>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</si>
  <si>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</si>
  <si>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</si>
  <si>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</si>
  <si>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</si>
  <si>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</si>
  <si>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</si>
  <si>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</si>
  <si>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</si>
  <si>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</si>
  <si>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</si>
  <si>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</si>
  <si>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</si>
  <si>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</si>
  <si>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</si>
  <si>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</si>
  <si>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</si>
  <si>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</si>
  <si>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</si>
  <si>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</si>
  <si>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</si>
  <si>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</si>
  <si>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</si>
  <si>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</si>
  <si>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</si>
  <si>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</si>
  <si>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</si>
  <si>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</si>
  <si>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</si>
  <si>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</si>
  <si>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</si>
  <si>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</si>
  <si>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</si>
  <si>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</si>
  <si>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</si>
  <si>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</si>
  <si>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</si>
  <si>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</si>
  <si>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</si>
  <si>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</si>
  <si>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</si>
  <si>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</si>
  <si>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</si>
  <si>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</si>
  <si>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</si>
  <si>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</si>
  <si>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</si>
  <si>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</si>
  <si>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</si>
  <si>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</si>
  <si>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</si>
  <si>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</si>
  <si>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</si>
  <si>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</si>
  <si>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</si>
  <si>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</si>
  <si>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</si>
  <si>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</si>
  <si>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</si>
  <si>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</si>
  <si>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"Артплощадка"</t>
  </si>
  <si>
    <t>Государственное учреждение образования "Ивьевская детская школа искусств"</t>
  </si>
  <si>
    <t>231337 Гродненская обл., г.Ивье, ул.17 Сентября,11</t>
  </si>
  <si>
    <t>директор</t>
  </si>
  <si>
    <t>Шукова Инна Михайловна</t>
  </si>
  <si>
    <t>+375 1595 63116, ivie.dshi@ivie-lib.by</t>
  </si>
  <si>
    <t>Учащиеся и педагоги государственного учреждения образования «Ивьевская детская школа искусств», жители г.Ивье</t>
  </si>
  <si>
    <t>Гродненская обл., г.Ивье, ул.17 Сентября,11</t>
  </si>
  <si>
    <r>
      <t xml:space="preserve"> </t>
    </r>
    <r>
      <rPr>
        <sz val="14"/>
        <color theme="1"/>
        <rFont val="Times New Roman"/>
        <family val="1"/>
        <charset val="204"/>
      </rPr>
      <t>создание эмоционально-благоприятных условий пребывания детей в школе искусств посредством благоустройства прилегающей территории (школьный дворик),повышение имиджа образовательного учреждения</t>
    </r>
  </si>
  <si>
    <t>отсутствие стационарной концертной площадки ,отсутствие зоны отдыха в школьном дворике детской школы искусств.</t>
  </si>
  <si>
    <t>Создание стационарной арт-площадки, несущей рекламную, эстетическую и развлекательную функцию; для привлечения детей и взрослых к совместному времяпрепровождению, создание места отдыха для жителей города.</t>
  </si>
  <si>
    <t xml:space="preserve"> Использование площадки для проведения концертов, выставок, развлекательных мероприятий</t>
  </si>
  <si>
    <t>создание стационарной арт-площадки несущей рекламную, эстетическую и развлекательную функцию;</t>
  </si>
  <si>
    <t xml:space="preserve"> создание зоны отдыха в школьном дворике.</t>
  </si>
  <si>
    <t>концертные выступления учащихся и учителей Ивьевской детской школы искусств</t>
  </si>
  <si>
    <t>организация выставок учащихся художественного отделения</t>
  </si>
  <si>
    <t>вечера отдыха для детей и взрослых</t>
  </si>
  <si>
    <t>демонстрация кинофильмов</t>
  </si>
  <si>
    <t>установка скамеек;</t>
  </si>
  <si>
    <t>оборудование площадки для концертных выступлений на территории школы;</t>
  </si>
  <si>
    <t>создание объемныхе архитектурных конструкций;</t>
  </si>
  <si>
    <t>ландшафтное оформление (создание цветочных композиций);</t>
  </si>
  <si>
    <t xml:space="preserve"> декоративное освещение здания школы;</t>
  </si>
  <si>
    <t>2</t>
  </si>
  <si>
    <t>10000</t>
  </si>
  <si>
    <t>1000</t>
  </si>
  <si>
    <t>USA</t>
  </si>
  <si>
    <t>11000</t>
  </si>
  <si>
    <t>создание стационарной арт-площадки несущей рекламную, эстетическую и развлекательную функцию; создание зоны отдыха в школьном дворике.</t>
  </si>
  <si>
    <t>повышение престижа учебного заведения</t>
  </si>
  <si>
    <t>увеличение охвата детей и молодежи музыкально-эстетическим образованием</t>
  </si>
  <si>
    <t>увеличение контингента учащихся школы</t>
  </si>
  <si>
    <t xml:space="preserve"> установка скамеек;оборудование площадки для концертных B23:B26объемных архитекткрных B2 ландшафтное оформление (создание цветочных композиций), декоротивное освещение школы</t>
  </si>
  <si>
    <t>"Art Site"</t>
  </si>
  <si>
    <r>
      <t xml:space="preserve">State Educational Institution </t>
    </r>
    <r>
      <rPr>
        <b/>
        <sz val="14"/>
        <color rgb="FF000000"/>
        <rFont val="Times New Roman"/>
        <family val="1"/>
        <charset val="204"/>
      </rPr>
      <t xml:space="preserve">« </t>
    </r>
    <r>
      <rPr>
        <sz val="14"/>
        <color rgb="FF000000"/>
        <rFont val="Times New Roman"/>
        <family val="1"/>
        <charset val="204"/>
      </rPr>
      <t>Ivie Children</t>
    </r>
    <r>
      <rPr>
        <b/>
        <sz val="14"/>
        <color rgb="FF000000"/>
        <rFont val="Times New Roman"/>
        <family val="1"/>
        <charset val="204"/>
      </rPr>
      <t>'</t>
    </r>
    <r>
      <rPr>
        <sz val="14"/>
        <color rgb="FF000000"/>
        <rFont val="Times New Roman"/>
        <family val="1"/>
        <charset val="204"/>
      </rPr>
      <t>s</t>
    </r>
    <r>
      <rPr>
        <b/>
        <sz val="14"/>
        <color rgb="FF000000"/>
        <rFont val="Times New Roman"/>
        <family val="1"/>
        <charset val="204"/>
      </rPr>
      <t xml:space="preserve"> </t>
    </r>
    <r>
      <rPr>
        <sz val="14"/>
        <color rgb="FF000000"/>
        <rFont val="Times New Roman"/>
        <family val="1"/>
        <charset val="204"/>
      </rPr>
      <t>Art School</t>
    </r>
    <r>
      <rPr>
        <b/>
        <sz val="14"/>
        <color rgb="FF000000"/>
        <rFont val="Times New Roman"/>
        <family val="1"/>
        <charset val="204"/>
      </rPr>
      <t>»</t>
    </r>
  </si>
  <si>
    <t>231337, Grodno Region, Ivye, 17 Sentyabrya Street, 11</t>
  </si>
  <si>
    <t>Director</t>
  </si>
  <si>
    <t>Inna Mikhailovna Shukova</t>
  </si>
  <si>
    <t>+375 1595 63116, ivie.dshi@ivie-lib.by</t>
  </si>
  <si>
    <t>Students and teachers of the State Educational Institution "Ivye Children's Art School," residents of Ivye</t>
  </si>
  <si>
    <t>Grodno Region, Ivye, 17 Sentyabrya Street, 11</t>
  </si>
  <si>
    <t>the lack of a permanent concert venue The lack of a recreation area in the schoolyard of the children's art school.</t>
  </si>
  <si>
    <t>To create an emotionally supportive environment for children at the art school by improving the surrounding area (schoolyard) and enhancing the image of the educational institution.</t>
  </si>
  <si>
    <t>To create a permanent art space serving advertising, aesthetic, and entertainment purposes; to attract children and adults to spend time together; and to create a recreational area for city residents.</t>
  </si>
  <si>
    <t>Use of the space for concerts, exhibitions, and entertainment events.</t>
  </si>
  <si>
    <t>Creation of a permanent art space serving advertising, aesthetic, and entertainment purposes;</t>
  </si>
  <si>
    <t>creation of a recreation area in the school courtyard.</t>
  </si>
  <si>
    <t>Installation of benches;</t>
  </si>
  <si>
    <t>equipment of a concert venue on the school grounds;</t>
  </si>
  <si>
    <t>creation of three-dimensional architectural structures;</t>
  </si>
  <si>
    <t>landscape design (creation of flower arrangements);</t>
  </si>
  <si>
    <t>decorative lighting of the school building;</t>
  </si>
  <si>
    <t>concert performances by students and teachers of the Ivye Children's Art School</t>
  </si>
  <si>
    <t>organization of exhibitions by art department students</t>
  </si>
  <si>
    <t>recreation evenings for children and adults</t>
  </si>
  <si>
    <t>film screenings</t>
  </si>
  <si>
    <t>Increasing the prestige of the educational institution</t>
  </si>
  <si>
    <t>Increasing the coverage of children and young people with musical and aesthetic education</t>
  </si>
  <si>
    <t>Increasing the school's student population</t>
  </si>
  <si>
    <t>State Educational Institution "Ivie Children's Art School"</t>
  </si>
  <si>
    <t>231337 Grodno Region, Ivie, 17 Sentyabrya Street, 11</t>
  </si>
  <si>
    <t>Art Ploshchadka</t>
  </si>
  <si>
    <t>Students and teachers of the State Educational Institution "Ivie Children's Art School", residents of Ivie</t>
  </si>
  <si>
    <t>Grodno Region, Ivie, 17 Sentyabrya Street, 11</t>
  </si>
  <si>
    <t>Lack of a permanent concert venue, lack of a recreation area in the schoolyard of the children's art school. Creating an emotionally supportive environment for children attending the art school through landscaping the surrounding area (school yard), enhancing the image of the educational institution.</t>
  </si>
  <si>
    <t>Creating a permanent art space that serves advertising, aesthetic, and entertainment functions; attracting children and adults to spend time together; creating a recreation area for city residents.</t>
  </si>
  <si>
    <t>Using the space for concerts, exhibitions, and entertainment events.</t>
  </si>
  <si>
    <t>Creating a permanent art space that serves advertising, aesthetic, and entertainment functions; creating a recreation area in the school yard.</t>
  </si>
  <si>
    <t>Installation of benches; equipping a concert venue; B23:B26 volumetric architectural B2 landscaping (creation of flower arrangements); decorative lighting for the school</t>
  </si>
  <si>
    <t>Increasing the coverage of children and youth with musical and aesthetic education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</si>
</sst>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5"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rgb="FF000000"/>
      <name val="Times New Roman"/>
      <family val="1"/>
      <charset val="204"/>
    </font>
    <font>
      <sz val="14"/>
      <color theme="1"/>
      <name val="Times New Roman"/>
      <family val="1"/>
      <charset val="204"/>
    </font>
    <font>
      <b/>
      <sz val="14"/>
      <color theme="1"/>
      <name val="Times New Roman"/>
      <family val="1"/>
      <charset val="204"/>
    </font>
    <font>
      <b/>
      <sz val="14"/>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lignment horizontal="lef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11" fillId="0" borderId="1" xfId="0" applyNumberFormat="1" applyFont="1" applyBorder="1" applyAlignment="1">
      <alignment vertical="center" wrapText="1"/>
    </xf>
    <xf numFmtId="49" fontId="11" fillId="0" borderId="1" xfId="0" applyNumberFormat="1" applyFont="1" applyBorder="1" applyAlignment="1">
      <alignment vertical="top" wrapText="1"/>
    </xf>
    <xf numFmtId="0" fontId="12" fillId="0" borderId="1" xfId="0" applyFont="1" applyBorder="1" applyAlignment="1">
      <alignment vertical="center" wrapText="1"/>
    </xf>
    <xf numFmtId="49" fontId="12" fillId="0" borderId="1" xfId="0" applyNumberFormat="1" applyFont="1" applyBorder="1" applyAlignment="1">
      <alignment vertical="center" wrapText="1"/>
    </xf>
    <xf numFmtId="49" fontId="13" fillId="0" borderId="1" xfId="0" applyNumberFormat="1" applyFont="1" applyBorder="1" applyAlignment="1">
      <alignment vertical="center" wrapText="1"/>
    </xf>
    <xf numFmtId="49" fontId="12"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Protection="1">
      <protection locked="0"/>
    </xf>
    <xf numFmtId="0" fontId="12" fillId="0" borderId="0" xfId="0" applyFont="1" applyAlignment="1">
      <alignment vertical="center"/>
    </xf>
    <xf numFmtId="0" fontId="12" fillId="0" borderId="0" xfId="0" applyFont="1"/>
    <xf numFmtId="49" fontId="12" fillId="0" borderId="1" xfId="0" applyNumberFormat="1" applyFont="1" applyBorder="1" applyAlignment="1" applyProtection="1">
      <alignment vertical="top" wrapText="1"/>
      <protection locked="0"/>
    </xf>
    <xf numFmtId="49" fontId="11" fillId="0" borderId="1" xfId="0" applyNumberFormat="1" applyFont="1" applyBorder="1" applyAlignment="1" applyProtection="1">
      <alignment vertical="top" wrapText="1"/>
      <protection locked="0"/>
    </xf>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xmlns=""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xmlns=""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zoomScale="95" zoomScaleNormal="95" zoomScaleSheetLayoutView="95" workbookViewId="0">
      <selection activeCell="B10" sqref="B10"/>
    </sheetView>
  </sheetViews>
  <sheetFormatPr defaultColWidth="9.140625" defaultRowHeight="20.25" x14ac:dyDescent="0.3"/>
  <cols>
    <col min="1" max="1" width="60.85546875" style="4" customWidth="1"/>
    <col min="2" max="2" width="210.28515625" style="4" customWidth="1"/>
    <col min="3" max="23" width="9.140625" style="3"/>
    <col min="24" max="16384" width="9.140625" style="1"/>
  </cols>
  <sheetData>
    <row r="1" spans="1:5" ht="48.75" customHeight="1" x14ac:dyDescent="0.3">
      <c r="A1" s="52" t="s">
        <v>0</v>
      </c>
      <c r="B1" s="52"/>
      <c r="E1" s="27"/>
    </row>
    <row r="2" spans="1:5" ht="7.5" customHeight="1" x14ac:dyDescent="0.3">
      <c r="A2" s="5"/>
    </row>
    <row r="3" spans="1:5" ht="20.25" hidden="1" customHeight="1" x14ac:dyDescent="0.3">
      <c r="A3" s="7" t="s">
        <v>1</v>
      </c>
      <c r="B3" s="24"/>
    </row>
    <row r="4" spans="1:5" ht="20.25" hidden="1" customHeight="1" x14ac:dyDescent="0.3">
      <c r="A4" s="7" t="s">
        <v>2</v>
      </c>
      <c r="B4" s="18"/>
    </row>
    <row r="5" spans="1:5" ht="20.25" customHeight="1" x14ac:dyDescent="0.3">
      <c r="A5" s="7" t="s">
        <v>11</v>
      </c>
      <c r="B5" s="17" t="s">
        <v>73</v>
      </c>
    </row>
    <row r="6" spans="1:5" ht="20.25" customHeight="1" x14ac:dyDescent="0.3">
      <c r="A6" s="10" t="s">
        <v>12</v>
      </c>
      <c r="B6" s="18">
        <v>2</v>
      </c>
    </row>
    <row r="7" spans="1:5" ht="20.25" customHeight="1" x14ac:dyDescent="0.3">
      <c r="A7" s="53" t="s">
        <v>13</v>
      </c>
      <c r="B7" s="54"/>
    </row>
    <row r="8" spans="1:5" ht="20.25" customHeight="1" x14ac:dyDescent="0.3">
      <c r="A8" s="11" t="s">
        <v>18</v>
      </c>
      <c r="B8" s="18">
        <v>590188068</v>
      </c>
    </row>
    <row r="9" spans="1:5" x14ac:dyDescent="0.3">
      <c r="A9" s="12" t="s">
        <v>14</v>
      </c>
      <c r="B9" s="17" t="s">
        <v>74</v>
      </c>
    </row>
    <row r="10" spans="1:5" x14ac:dyDescent="0.3">
      <c r="A10" s="12" t="s">
        <v>15</v>
      </c>
      <c r="B10" s="17" t="s">
        <v>75</v>
      </c>
    </row>
    <row r="11" spans="1:5" x14ac:dyDescent="0.3">
      <c r="A11" s="12" t="s">
        <v>17</v>
      </c>
      <c r="B11" s="17" t="s">
        <v>76</v>
      </c>
    </row>
    <row r="12" spans="1:5" x14ac:dyDescent="0.3">
      <c r="A12" s="12" t="s">
        <v>16</v>
      </c>
      <c r="B12" s="17" t="s">
        <v>77</v>
      </c>
    </row>
    <row r="13" spans="1:5" x14ac:dyDescent="0.3">
      <c r="A13" s="12" t="s">
        <v>19</v>
      </c>
      <c r="B13" s="40" t="s">
        <v>78</v>
      </c>
    </row>
    <row r="14" spans="1:5" ht="62.25" customHeight="1" x14ac:dyDescent="0.3">
      <c r="A14" s="7" t="s">
        <v>8</v>
      </c>
      <c r="B14" s="41" t="s">
        <v>79</v>
      </c>
    </row>
    <row r="15" spans="1:5" ht="41.25" customHeight="1" x14ac:dyDescent="0.3">
      <c r="A15" s="7" t="s">
        <v>9</v>
      </c>
      <c r="B15" s="8" t="s">
        <v>80</v>
      </c>
    </row>
    <row r="16" spans="1:5" ht="60.75" x14ac:dyDescent="0.3">
      <c r="A16" s="7" t="s">
        <v>20</v>
      </c>
      <c r="B16" s="42" t="s">
        <v>82</v>
      </c>
    </row>
    <row r="17" spans="1:2" ht="60.75" customHeight="1" x14ac:dyDescent="0.3">
      <c r="A17" s="7" t="s">
        <v>7</v>
      </c>
      <c r="B17" s="44" t="s">
        <v>81</v>
      </c>
    </row>
    <row r="18" spans="1:2" ht="60.75" customHeight="1" x14ac:dyDescent="0.3">
      <c r="A18" s="7" t="s">
        <v>21</v>
      </c>
      <c r="B18" s="43" t="s">
        <v>83</v>
      </c>
    </row>
    <row r="19" spans="1:2" ht="20.25" customHeight="1" x14ac:dyDescent="0.3">
      <c r="A19" s="55" t="s">
        <v>23</v>
      </c>
      <c r="B19" s="56"/>
    </row>
    <row r="20" spans="1:2" ht="20.25" customHeight="1" x14ac:dyDescent="0.3">
      <c r="A20" s="11" t="s">
        <v>3</v>
      </c>
      <c r="B20" s="9">
        <v>10000</v>
      </c>
    </row>
    <row r="21" spans="1:2" ht="20.25" customHeight="1" x14ac:dyDescent="0.3">
      <c r="A21" s="11" t="s">
        <v>5</v>
      </c>
      <c r="B21" s="9" t="s">
        <v>50</v>
      </c>
    </row>
    <row r="22" spans="1:2" ht="20.25" customHeight="1" x14ac:dyDescent="0.3">
      <c r="A22" s="14" t="s">
        <v>6</v>
      </c>
      <c r="B22" s="16">
        <f>B23+B24</f>
        <v>11000</v>
      </c>
    </row>
    <row r="23" spans="1:2" ht="20.25" customHeight="1" x14ac:dyDescent="0.3">
      <c r="A23" s="11" t="s">
        <v>24</v>
      </c>
      <c r="B23" s="15">
        <v>10000</v>
      </c>
    </row>
    <row r="24" spans="1:2" ht="20.25" customHeight="1" x14ac:dyDescent="0.3">
      <c r="A24" s="11" t="s">
        <v>4</v>
      </c>
      <c r="B24" s="15">
        <v>1000</v>
      </c>
    </row>
    <row r="25" spans="1:2" ht="63" customHeight="1" x14ac:dyDescent="0.3">
      <c r="A25" s="7" t="s">
        <v>25</v>
      </c>
      <c r="B25" s="13" t="s">
        <v>84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4"/>
  <sheetViews>
    <sheetView showGridLines="0" view="pageBreakPreview" topLeftCell="A28" zoomScale="70" zoomScaleNormal="70" zoomScaleSheetLayoutView="70" workbookViewId="0">
      <selection activeCell="H18" sqref="H18"/>
    </sheetView>
  </sheetViews>
  <sheetFormatPr defaultColWidth="9.140625" defaultRowHeight="20.25" x14ac:dyDescent="0.3"/>
  <cols>
    <col min="1" max="1" width="44.7109375" style="3" customWidth="1"/>
    <col min="2" max="2" width="95.42578125" style="39" customWidth="1"/>
    <col min="3" max="16384" width="9.140625" style="1"/>
  </cols>
  <sheetData>
    <row r="1" spans="1:2" ht="85.5" customHeight="1" x14ac:dyDescent="0.3">
      <c r="A1" s="58" t="s">
        <v>71</v>
      </c>
      <c r="B1" s="58"/>
    </row>
    <row r="2" spans="1:2" ht="38.25" customHeight="1" x14ac:dyDescent="0.3">
      <c r="A2" s="37" t="s">
        <v>48</v>
      </c>
      <c r="B2" s="38" t="s">
        <v>132</v>
      </c>
    </row>
    <row r="3" spans="1:2" ht="30" customHeight="1" x14ac:dyDescent="0.3">
      <c r="A3" s="9" t="s">
        <v>37</v>
      </c>
      <c r="B3" s="38">
        <v>590188068</v>
      </c>
    </row>
    <row r="4" spans="1:2" ht="30" customHeight="1" x14ac:dyDescent="0.3">
      <c r="A4" s="9" t="s">
        <v>36</v>
      </c>
      <c r="B4" s="38" t="s">
        <v>133</v>
      </c>
    </row>
    <row r="5" spans="1:2" ht="40.5" x14ac:dyDescent="0.3">
      <c r="A5" s="9" t="s">
        <v>72</v>
      </c>
      <c r="B5" s="38" t="s">
        <v>109</v>
      </c>
    </row>
    <row r="6" spans="1:2" ht="30" customHeight="1" x14ac:dyDescent="0.3">
      <c r="A6" s="9" t="s">
        <v>46</v>
      </c>
      <c r="B6" s="38" t="s">
        <v>110</v>
      </c>
    </row>
    <row r="7" spans="1:2" ht="40.5" customHeight="1" x14ac:dyDescent="0.3">
      <c r="A7" s="29" t="s">
        <v>27</v>
      </c>
      <c r="B7" s="38" t="s">
        <v>111</v>
      </c>
    </row>
    <row r="8" spans="1:2" ht="30" customHeight="1" x14ac:dyDescent="0.3">
      <c r="A8" s="13" t="s">
        <v>28</v>
      </c>
      <c r="B8" s="38" t="s">
        <v>134</v>
      </c>
    </row>
    <row r="9" spans="1:2" ht="40.5" customHeight="1" x14ac:dyDescent="0.3">
      <c r="A9" s="29" t="s">
        <v>29</v>
      </c>
      <c r="B9" s="38">
        <v>2</v>
      </c>
    </row>
    <row r="10" spans="1:2" ht="30" customHeight="1" x14ac:dyDescent="0.3">
      <c r="A10" s="29" t="s">
        <v>45</v>
      </c>
      <c r="B10" s="38" t="s">
        <v>135</v>
      </c>
    </row>
    <row r="11" spans="1:2" ht="81" customHeight="1" x14ac:dyDescent="0.3">
      <c r="A11" s="29" t="s">
        <v>44</v>
      </c>
      <c r="B11" s="38" t="s">
        <v>136</v>
      </c>
    </row>
    <row r="12" spans="1:2" ht="66" customHeight="1" x14ac:dyDescent="0.3">
      <c r="A12" s="29" t="s">
        <v>41</v>
      </c>
      <c r="B12" s="38" t="s">
        <v>137</v>
      </c>
    </row>
    <row r="13" spans="1:2" ht="61.5" customHeight="1" x14ac:dyDescent="0.3">
      <c r="A13" s="29" t="s">
        <v>40</v>
      </c>
      <c r="B13" s="38" t="s">
        <v>138</v>
      </c>
    </row>
    <row r="14" spans="1:2" ht="30" customHeight="1" x14ac:dyDescent="0.3">
      <c r="A14" s="9" t="s">
        <v>35</v>
      </c>
      <c r="B14" s="38">
        <v>10</v>
      </c>
    </row>
    <row r="15" spans="1:2" ht="30" customHeight="1" x14ac:dyDescent="0.3">
      <c r="A15" s="9" t="s">
        <v>39</v>
      </c>
      <c r="B15" s="38" t="s">
        <v>99</v>
      </c>
    </row>
    <row r="16" spans="1:2" ht="30" customHeight="1" x14ac:dyDescent="0.3">
      <c r="A16" s="9" t="s">
        <v>33</v>
      </c>
      <c r="B16" s="38">
        <v>11</v>
      </c>
    </row>
    <row r="17" spans="1:2" ht="30" customHeight="1" x14ac:dyDescent="0.3">
      <c r="A17" s="9" t="s">
        <v>31</v>
      </c>
      <c r="B17" s="38">
        <v>10</v>
      </c>
    </row>
    <row r="18" spans="1:2" ht="30" customHeight="1" x14ac:dyDescent="0.3">
      <c r="A18" s="9" t="s">
        <v>32</v>
      </c>
      <c r="B18" s="38">
        <v>1000</v>
      </c>
    </row>
    <row r="19" spans="1:2" ht="102" customHeight="1" x14ac:dyDescent="0.3">
      <c r="A19" s="29" t="s">
        <v>38</v>
      </c>
      <c r="B19" s="38" t="s">
        <v>139</v>
      </c>
    </row>
    <row r="20" spans="1:2" ht="108.75" customHeight="1" x14ac:dyDescent="0.3">
      <c r="A20" s="13" t="s">
        <v>70</v>
      </c>
      <c r="B20" s="38" t="s">
        <v>140</v>
      </c>
    </row>
    <row r="21" spans="1:2" ht="102" customHeight="1" x14ac:dyDescent="0.3">
      <c r="A21" s="13" t="s">
        <v>69</v>
      </c>
      <c r="B21" s="38" t="s">
        <v>141</v>
      </c>
    </row>
    <row r="22" spans="1:2" ht="108.75" customHeight="1" x14ac:dyDescent="0.3">
      <c r="A22" s="13" t="s">
        <v>68</v>
      </c>
      <c r="B22" s="38" t="s">
        <v>129</v>
      </c>
    </row>
    <row r="23" spans="1:2" x14ac:dyDescent="0.3">
      <c r="B23" s="39" t="s">
        <v>142</v>
      </c>
    </row>
    <row r="24" spans="1:2" x14ac:dyDescent="0.3">
      <c r="B24" s="39" t="s">
        <v>131</v>
      </c>
    </row>
  </sheetData>
  <dataConsolidate/>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59" t="s">
        <v>49</v>
      </c>
      <c r="B1" s="59"/>
    </row>
    <row r="2" spans="1:2" x14ac:dyDescent="0.25">
      <c r="A2" s="28" t="s">
        <v>50</v>
      </c>
      <c r="B2" s="28" t="s">
        <v>62</v>
      </c>
    </row>
    <row r="3" spans="1:2" x14ac:dyDescent="0.25">
      <c r="A3" s="28" t="s">
        <v>51</v>
      </c>
      <c r="B3" s="28" t="s">
        <v>61</v>
      </c>
    </row>
    <row r="4" spans="1:2" x14ac:dyDescent="0.25">
      <c r="A4" s="28" t="s">
        <v>52</v>
      </c>
      <c r="B4" s="28" t="s">
        <v>58</v>
      </c>
    </row>
    <row r="5" spans="1:2" x14ac:dyDescent="0.25">
      <c r="A5" s="28" t="s">
        <v>56</v>
      </c>
      <c r="B5" s="28" t="s">
        <v>57</v>
      </c>
    </row>
    <row r="6" spans="1:2" x14ac:dyDescent="0.25">
      <c r="A6" s="28" t="s">
        <v>54</v>
      </c>
      <c r="B6" s="28" t="s">
        <v>60</v>
      </c>
    </row>
    <row r="7" spans="1:2" x14ac:dyDescent="0.25">
      <c r="A7" s="28" t="s">
        <v>53</v>
      </c>
      <c r="B7" s="28" t="s">
        <v>63</v>
      </c>
    </row>
    <row r="8" spans="1:2" x14ac:dyDescent="0.25">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B3"/>
  <sheetViews>
    <sheetView view="pageBreakPreview" zoomScaleNormal="100" zoomScaleSheetLayoutView="100" workbookViewId="0">
      <selection activeCell="A2" sqref="A2:A3"/>
    </sheetView>
  </sheetViews>
  <sheetFormatPr defaultColWidth="9.140625" defaultRowHeight="20.25" x14ac:dyDescent="0.3"/>
  <cols>
    <col min="1" max="1" width="246.85546875" style="25" customWidth="1"/>
    <col min="2" max="16384" width="9.140625" style="1"/>
  </cols>
  <sheetData>
    <row r="1" spans="1:2" ht="21" thickBot="1" x14ac:dyDescent="0.35">
      <c r="A1" s="35" t="s">
        <v>22</v>
      </c>
      <c r="B1" s="19"/>
    </row>
    <row r="2" spans="1:2" ht="21" thickTop="1" x14ac:dyDescent="0.3">
      <c r="A2" s="45" t="s">
        <v>85</v>
      </c>
    </row>
    <row r="3" spans="1:2" x14ac:dyDescent="0.3">
      <c r="A3" s="45" t="s">
        <v>86</v>
      </c>
    </row>
  </sheetData>
  <sheetProtection algorithmName="SHA-512" hashValue="mKA1gtS9M/jgjMN9jhGB5G0A9Y/B910qqQ57snNOV3tJ1qfvzYqQc2aSjQB+CFktJQ098njsOHaYSFSHcDX/ag==" saltValue="GwvyCWFJ+eurq/+lorq62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B10"/>
  <sheetViews>
    <sheetView view="pageBreakPreview" zoomScaleNormal="100" zoomScaleSheetLayoutView="100" workbookViewId="0">
      <selection activeCell="A2" sqref="A2:A10"/>
    </sheetView>
  </sheetViews>
  <sheetFormatPr defaultColWidth="9.140625" defaultRowHeight="21" x14ac:dyDescent="0.35"/>
  <cols>
    <col min="1" max="1" width="246.85546875" style="21" customWidth="1"/>
    <col min="2" max="16384" width="9.140625" style="6"/>
  </cols>
  <sheetData>
    <row r="1" spans="1:2" s="1" customFormat="1" thickBot="1" x14ac:dyDescent="0.35">
      <c r="A1" s="36" t="s">
        <v>26</v>
      </c>
      <c r="B1" s="19"/>
    </row>
    <row r="2" spans="1:2" s="1" customFormat="1" thickTop="1" x14ac:dyDescent="0.3">
      <c r="A2" s="46" t="s">
        <v>91</v>
      </c>
    </row>
    <row r="3" spans="1:2" s="1" customFormat="1" ht="20.25" x14ac:dyDescent="0.3">
      <c r="A3" s="46" t="s">
        <v>92</v>
      </c>
    </row>
    <row r="4" spans="1:2" s="1" customFormat="1" ht="20.25" x14ac:dyDescent="0.3">
      <c r="A4" s="46" t="s">
        <v>93</v>
      </c>
    </row>
    <row r="5" spans="1:2" s="1" customFormat="1" ht="20.25" x14ac:dyDescent="0.3">
      <c r="A5" s="46" t="s">
        <v>94</v>
      </c>
    </row>
    <row r="6" spans="1:2" s="1" customFormat="1" ht="20.25" x14ac:dyDescent="0.3">
      <c r="A6" s="47" t="s">
        <v>95</v>
      </c>
    </row>
    <row r="7" spans="1:2" x14ac:dyDescent="0.35">
      <c r="A7" s="21" t="s">
        <v>87</v>
      </c>
    </row>
    <row r="8" spans="1:2" x14ac:dyDescent="0.35">
      <c r="A8" s="21" t="s">
        <v>88</v>
      </c>
    </row>
    <row r="9" spans="1:2" x14ac:dyDescent="0.35">
      <c r="A9" s="21" t="s">
        <v>89</v>
      </c>
    </row>
    <row r="10" spans="1:2" x14ac:dyDescent="0.35">
      <c r="A10" s="21" t="s">
        <v>90</v>
      </c>
    </row>
  </sheetData>
  <sheetProtection algorithmName="SHA-512" hashValue="RD7IaypTz7GEEjvPvRMFPazhu4cksQmwihn4l1430OB9irMFl7lojSCfAXEwwywm01c7MtVNStCGkXOKdxfYjg==" saltValue="tE4W/Z6Rso6Bm0opYjZ0L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X4"/>
  <sheetViews>
    <sheetView view="pageBreakPreview" zoomScaleNormal="100" zoomScaleSheetLayoutView="100" workbookViewId="0">
      <selection activeCell="A2" sqref="A2:A4"/>
    </sheetView>
  </sheetViews>
  <sheetFormatPr defaultColWidth="9.140625" defaultRowHeight="20.25" x14ac:dyDescent="0.3"/>
  <cols>
    <col min="1" max="1" width="246.85546875" style="22" customWidth="1"/>
    <col min="2" max="16384" width="9.140625" style="2"/>
  </cols>
  <sheetData>
    <row r="1" spans="1:24" ht="21" thickBot="1" x14ac:dyDescent="0.35">
      <c r="A1" s="36" t="s">
        <v>10</v>
      </c>
      <c r="B1" s="19"/>
      <c r="C1" s="19"/>
      <c r="D1" s="19"/>
    </row>
    <row r="2" spans="1:24" ht="21" thickTop="1" x14ac:dyDescent="0.3">
      <c r="A2" s="22" t="s">
        <v>102</v>
      </c>
      <c r="B2" s="1"/>
      <c r="C2" s="1"/>
      <c r="D2" s="1"/>
      <c r="E2" s="1"/>
      <c r="F2" s="1"/>
      <c r="G2" s="1"/>
      <c r="H2" s="1"/>
      <c r="I2" s="1"/>
      <c r="J2" s="1"/>
      <c r="K2" s="1"/>
      <c r="L2" s="1"/>
      <c r="M2" s="1"/>
      <c r="N2" s="1"/>
      <c r="O2" s="1"/>
      <c r="P2" s="1"/>
      <c r="Q2" s="1"/>
      <c r="R2" s="1"/>
      <c r="S2" s="1"/>
      <c r="T2" s="1"/>
      <c r="U2" s="1"/>
      <c r="V2" s="1"/>
      <c r="W2" s="1"/>
      <c r="X2" s="1"/>
    </row>
    <row r="3" spans="1:24" x14ac:dyDescent="0.3">
      <c r="A3" s="22" t="s">
        <v>103</v>
      </c>
      <c r="B3" s="1"/>
      <c r="C3" s="1"/>
      <c r="D3" s="1"/>
      <c r="E3" s="1"/>
      <c r="F3" s="1"/>
      <c r="G3" s="1"/>
      <c r="H3" s="1"/>
      <c r="I3" s="1"/>
      <c r="J3" s="1"/>
      <c r="K3" s="1"/>
      <c r="L3" s="1"/>
      <c r="M3" s="1"/>
      <c r="N3" s="1"/>
      <c r="O3" s="1"/>
      <c r="P3" s="1"/>
      <c r="Q3" s="1"/>
      <c r="R3" s="1"/>
      <c r="S3" s="1"/>
      <c r="T3" s="1"/>
      <c r="U3" s="1"/>
      <c r="V3" s="1"/>
      <c r="W3" s="1"/>
      <c r="X3" s="1"/>
    </row>
    <row r="4" spans="1:24" x14ac:dyDescent="0.3">
      <c r="A4" s="22" t="s">
        <v>104</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6"/>
  <sheetViews>
    <sheetView showGridLines="0" tabSelected="1" view="pageBreakPreview" zoomScaleNormal="70" zoomScaleSheetLayoutView="100" workbookViewId="0">
      <selection activeCell="B2" sqref="B2:B25"/>
    </sheetView>
  </sheetViews>
  <sheetFormatPr defaultColWidth="9.140625" defaultRowHeight="20.25" x14ac:dyDescent="0.3"/>
  <cols>
    <col min="1" max="1" width="44.7109375" style="3" customWidth="1"/>
    <col min="2" max="2" width="134.28515625" style="34" customWidth="1"/>
    <col min="3" max="3" width="9.140625" style="1"/>
    <col min="4" max="4" width="18.28515625" style="1" customWidth="1"/>
    <col min="5" max="16384" width="9.140625" style="1"/>
  </cols>
  <sheetData>
    <row r="1" spans="1:2" ht="85.5" customHeight="1" x14ac:dyDescent="0.3">
      <c r="A1" s="57" t="s">
        <v>67</v>
      </c>
      <c r="B1" s="57"/>
    </row>
    <row r="2" spans="1:2" ht="40.5" x14ac:dyDescent="0.3">
      <c r="A2" s="9" t="s">
        <v>13</v>
      </c>
      <c r="B2" s="17" t="s">
        <v>74</v>
      </c>
    </row>
    <row r="3" spans="1:2" ht="30" customHeight="1" x14ac:dyDescent="0.3">
      <c r="A3" s="9" t="s">
        <v>18</v>
      </c>
      <c r="B3" s="18">
        <v>590188068</v>
      </c>
    </row>
    <row r="4" spans="1:2" ht="30" customHeight="1" x14ac:dyDescent="0.3">
      <c r="A4" s="9" t="s">
        <v>15</v>
      </c>
      <c r="B4" s="17" t="s">
        <v>75</v>
      </c>
    </row>
    <row r="5" spans="1:2" ht="30" customHeight="1" x14ac:dyDescent="0.3">
      <c r="A5" s="9" t="s">
        <v>17</v>
      </c>
      <c r="B5" s="17" t="s">
        <v>76</v>
      </c>
    </row>
    <row r="6" spans="1:2" ht="30" customHeight="1" x14ac:dyDescent="0.3">
      <c r="A6" s="9" t="s">
        <v>16</v>
      </c>
      <c r="B6" s="17" t="s">
        <v>77</v>
      </c>
    </row>
    <row r="7" spans="1:2" ht="30" customHeight="1" x14ac:dyDescent="0.3">
      <c r="A7" s="9" t="s">
        <v>19</v>
      </c>
      <c r="B7" s="40" t="s">
        <v>78</v>
      </c>
    </row>
    <row r="8" spans="1:2" ht="40.5" customHeight="1" x14ac:dyDescent="0.3">
      <c r="A8" s="29" t="s">
        <v>11</v>
      </c>
      <c r="B8" s="34" t="s">
        <v>73</v>
      </c>
    </row>
    <row r="9" spans="1:2" ht="30" customHeight="1" x14ac:dyDescent="0.3">
      <c r="A9" s="13" t="s">
        <v>12</v>
      </c>
      <c r="B9" s="30" t="s">
        <v>96</v>
      </c>
    </row>
    <row r="10" spans="1:2" ht="40.5" customHeight="1" x14ac:dyDescent="0.3">
      <c r="A10" s="29" t="s">
        <v>8</v>
      </c>
      <c r="B10" s="41" t="s">
        <v>79</v>
      </c>
    </row>
    <row r="11" spans="1:2" ht="30" customHeight="1" x14ac:dyDescent="0.3">
      <c r="A11" s="29" t="s">
        <v>9</v>
      </c>
      <c r="B11" s="8" t="s">
        <v>80</v>
      </c>
    </row>
    <row r="12" spans="1:2" ht="81" customHeight="1" x14ac:dyDescent="0.3">
      <c r="A12" s="29" t="s">
        <v>20</v>
      </c>
      <c r="B12" s="42" t="s">
        <v>82</v>
      </c>
    </row>
    <row r="13" spans="1:2" ht="66" customHeight="1" x14ac:dyDescent="0.3">
      <c r="A13" s="29" t="s">
        <v>7</v>
      </c>
      <c r="B13" s="44" t="s">
        <v>81</v>
      </c>
    </row>
    <row r="14" spans="1:2" ht="61.5" customHeight="1" x14ac:dyDescent="0.3">
      <c r="A14" s="29" t="s">
        <v>21</v>
      </c>
      <c r="B14" s="43" t="s">
        <v>83</v>
      </c>
    </row>
    <row r="15" spans="1:2" ht="30" customHeight="1" x14ac:dyDescent="0.3">
      <c r="A15" s="9" t="s">
        <v>3</v>
      </c>
      <c r="B15" s="31" t="s">
        <v>97</v>
      </c>
    </row>
    <row r="16" spans="1:2" ht="30" customHeight="1" x14ac:dyDescent="0.3">
      <c r="A16" s="9" t="s">
        <v>5</v>
      </c>
      <c r="B16" s="31" t="s">
        <v>99</v>
      </c>
    </row>
    <row r="17" spans="1:2" ht="30" customHeight="1" x14ac:dyDescent="0.3">
      <c r="A17" s="9" t="s">
        <v>6</v>
      </c>
      <c r="B17" s="32" t="s">
        <v>100</v>
      </c>
    </row>
    <row r="18" spans="1:2" ht="30" customHeight="1" x14ac:dyDescent="0.3">
      <c r="A18" s="9" t="s">
        <v>24</v>
      </c>
      <c r="B18" s="33" t="s">
        <v>97</v>
      </c>
    </row>
    <row r="19" spans="1:2" ht="30" customHeight="1" x14ac:dyDescent="0.3">
      <c r="A19" s="9" t="s">
        <v>4</v>
      </c>
      <c r="B19" s="33" t="s">
        <v>98</v>
      </c>
    </row>
    <row r="20" spans="1:2" ht="102" customHeight="1" x14ac:dyDescent="0.3">
      <c r="A20" s="29" t="s">
        <v>25</v>
      </c>
      <c r="B20" s="13" t="s">
        <v>84</v>
      </c>
    </row>
    <row r="21" spans="1:2" ht="108.75" customHeight="1" x14ac:dyDescent="0.3">
      <c r="A21" s="8" t="s">
        <v>64</v>
      </c>
      <c r="B21" s="45" t="s">
        <v>101</v>
      </c>
    </row>
    <row r="22" spans="1:2" ht="102" customHeight="1" x14ac:dyDescent="0.3">
      <c r="A22" s="13" t="s">
        <v>65</v>
      </c>
      <c r="B22" s="48" t="s">
        <v>105</v>
      </c>
    </row>
    <row r="23" spans="1:2" ht="108.75" customHeight="1" x14ac:dyDescent="0.3">
      <c r="A23" s="13" t="s">
        <v>66</v>
      </c>
      <c r="B23" s="22" t="s">
        <v>102</v>
      </c>
    </row>
    <row r="24" spans="1:2" x14ac:dyDescent="0.3">
      <c r="B24" s="22" t="s">
        <v>103</v>
      </c>
    </row>
    <row r="25" spans="1:2" x14ac:dyDescent="0.3">
      <c r="B25" s="22" t="s">
        <v>104</v>
      </c>
    </row>
    <row r="26" spans="1:2" x14ac:dyDescent="0.3">
      <c r="B26" s="49"/>
    </row>
  </sheetData>
  <protectedRanges>
    <protectedRange sqref="B18:B19 B15:B16" name="разрешено для редактирования_1"/>
    <protectedRange sqref="B7" name="разрешено для редактирования_3"/>
    <protectedRange sqref="B10" name="разрешено для редактирования_4"/>
    <protectedRange sqref="B11" name="разрешено для редактирования_5"/>
    <protectedRange sqref="B12:B13" name="разрешено для редактирования_6"/>
    <protectedRange sqref="B14" name="разрешено для редактирования_7"/>
    <protectedRange sqref="B20" name="разрешено для редактирования_8"/>
  </protectedRanges>
  <dataConsolidate/>
  <mergeCells count="1">
    <mergeCell ref="A1:B1"/>
  </mergeCells>
  <dataValidations count="2">
    <dataValidation type="whole" allowBlank="1" showInputMessage="1" showErrorMessage="1" errorTitle="Формат ячейки" error="Значение ячейки должно быть циферным, 9 символов" sqref="B3">
      <formula1>100000000</formula1>
      <formula2>999999999</formula2>
    </dataValidation>
    <dataValidation allowBlank="1" showInputMessage="1" showErrorMessage="1" promptTitle="Внимание!" prompt="Каждый результат (пункт) вносите с новой строки" sqref="B23"/>
  </dataValidation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23" sqref="B23"/>
    </sheetView>
  </sheetViews>
  <sheetFormatPr defaultColWidth="9.140625" defaultRowHeight="20.25" x14ac:dyDescent="0.3"/>
  <cols>
    <col min="1" max="1" width="57.140625" style="4" customWidth="1"/>
    <col min="2" max="2" width="210.28515625" style="4" customWidth="1"/>
    <col min="3" max="23" width="9.140625" style="3"/>
    <col min="24" max="16384" width="9.140625" style="1"/>
  </cols>
  <sheetData>
    <row r="1" spans="1:2" ht="48.75" customHeight="1" x14ac:dyDescent="0.3">
      <c r="A1" s="52" t="s">
        <v>71</v>
      </c>
      <c r="B1" s="52"/>
    </row>
    <row r="2" spans="1:2" ht="7.5" customHeight="1" x14ac:dyDescent="0.3">
      <c r="A2" s="5"/>
    </row>
    <row r="3" spans="1:2" s="3" customFormat="1" ht="20.25" customHeight="1" x14ac:dyDescent="0.3">
      <c r="A3" s="7" t="s">
        <v>27</v>
      </c>
      <c r="B3" s="50" t="s">
        <v>106</v>
      </c>
    </row>
    <row r="4" spans="1:2" s="3" customFormat="1" ht="20.25" customHeight="1" x14ac:dyDescent="0.3">
      <c r="A4" s="10" t="s">
        <v>28</v>
      </c>
      <c r="B4" s="18">
        <v>2</v>
      </c>
    </row>
    <row r="5" spans="1:2" s="3" customFormat="1" ht="20.25" customHeight="1" x14ac:dyDescent="0.3">
      <c r="A5" s="53" t="s">
        <v>47</v>
      </c>
      <c r="B5" s="54"/>
    </row>
    <row r="6" spans="1:2" s="3" customFormat="1" x14ac:dyDescent="0.3">
      <c r="A6" s="12" t="s">
        <v>48</v>
      </c>
      <c r="B6" s="51" t="s">
        <v>107</v>
      </c>
    </row>
    <row r="7" spans="1:2" s="3" customFormat="1" x14ac:dyDescent="0.3">
      <c r="A7" s="12" t="s">
        <v>37</v>
      </c>
      <c r="B7" s="17" t="s">
        <v>108</v>
      </c>
    </row>
    <row r="8" spans="1:2" s="3" customFormat="1" x14ac:dyDescent="0.3">
      <c r="A8" s="12" t="s">
        <v>36</v>
      </c>
      <c r="B8" s="17" t="s">
        <v>109</v>
      </c>
    </row>
    <row r="9" spans="1:2" s="3" customFormat="1" x14ac:dyDescent="0.3">
      <c r="A9" s="12" t="s">
        <v>72</v>
      </c>
      <c r="B9" s="17" t="s">
        <v>110</v>
      </c>
    </row>
    <row r="10" spans="1:2" s="3" customFormat="1" x14ac:dyDescent="0.3">
      <c r="A10" s="12" t="s">
        <v>46</v>
      </c>
      <c r="B10" s="17" t="s">
        <v>111</v>
      </c>
    </row>
    <row r="11" spans="1:2" s="3" customFormat="1" ht="62.25" customHeight="1" x14ac:dyDescent="0.3">
      <c r="A11" s="7" t="s">
        <v>29</v>
      </c>
      <c r="B11" s="17" t="s">
        <v>112</v>
      </c>
    </row>
    <row r="12" spans="1:2" s="3" customFormat="1" ht="41.25" customHeight="1" x14ac:dyDescent="0.3">
      <c r="A12" s="7" t="s">
        <v>45</v>
      </c>
      <c r="B12" s="17" t="s">
        <v>113</v>
      </c>
    </row>
    <row r="13" spans="1:2" s="3" customFormat="1" ht="60.75" x14ac:dyDescent="0.3">
      <c r="A13" s="7" t="s">
        <v>44</v>
      </c>
      <c r="B13" s="23" t="s">
        <v>114</v>
      </c>
    </row>
    <row r="14" spans="1:2" s="3" customFormat="1" ht="60.75" customHeight="1" x14ac:dyDescent="0.3">
      <c r="A14" s="7" t="s">
        <v>41</v>
      </c>
      <c r="B14" s="17" t="s">
        <v>115</v>
      </c>
    </row>
    <row r="15" spans="1:2" s="3" customFormat="1" ht="60.75" customHeight="1" x14ac:dyDescent="0.3">
      <c r="A15" s="7" t="s">
        <v>40</v>
      </c>
      <c r="B15" s="17" t="s">
        <v>116</v>
      </c>
    </row>
    <row r="16" spans="1:2" s="3" customFormat="1" ht="20.25" customHeight="1" x14ac:dyDescent="0.3">
      <c r="A16" s="55" t="s">
        <v>34</v>
      </c>
      <c r="B16" s="56"/>
    </row>
    <row r="17" spans="1:2" s="3" customFormat="1" ht="20.25" customHeight="1" x14ac:dyDescent="0.3">
      <c r="A17" s="11" t="s">
        <v>35</v>
      </c>
      <c r="B17" s="18">
        <v>11000</v>
      </c>
    </row>
    <row r="18" spans="1:2" s="3" customFormat="1" ht="20.25" customHeight="1" x14ac:dyDescent="0.3">
      <c r="A18" s="11" t="s">
        <v>39</v>
      </c>
      <c r="B18" s="18" t="s">
        <v>50</v>
      </c>
    </row>
    <row r="19" spans="1:2" s="3" customFormat="1" ht="20.25" customHeight="1" x14ac:dyDescent="0.3">
      <c r="A19" s="14" t="s">
        <v>33</v>
      </c>
      <c r="B19" s="16">
        <f>B20+B21</f>
        <v>11000</v>
      </c>
    </row>
    <row r="20" spans="1:2" s="3" customFormat="1" ht="20.25" customHeight="1" x14ac:dyDescent="0.3">
      <c r="A20" s="11" t="s">
        <v>31</v>
      </c>
      <c r="B20" s="26">
        <v>10000</v>
      </c>
    </row>
    <row r="21" spans="1:2" s="3" customFormat="1" ht="20.25" customHeight="1" x14ac:dyDescent="0.3">
      <c r="A21" s="11" t="s">
        <v>32</v>
      </c>
      <c r="B21" s="26">
        <v>1000</v>
      </c>
    </row>
    <row r="22" spans="1:2" s="3" customFormat="1" ht="63" customHeight="1" x14ac:dyDescent="0.3">
      <c r="A22" s="7" t="s">
        <v>38</v>
      </c>
      <c r="B22" s="23" t="s">
        <v>117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B3"/>
  <sheetViews>
    <sheetView view="pageBreakPreview" zoomScaleNormal="100" zoomScaleSheetLayoutView="100" workbookViewId="0">
      <selection activeCell="A6" sqref="A6"/>
    </sheetView>
  </sheetViews>
  <sheetFormatPr defaultColWidth="9.140625" defaultRowHeight="20.25" x14ac:dyDescent="0.3"/>
  <cols>
    <col min="1" max="1" width="246.85546875" style="20" customWidth="1"/>
    <col min="2" max="16384" width="9.140625" style="1"/>
  </cols>
  <sheetData>
    <row r="1" spans="1:2" ht="21" thickBot="1" x14ac:dyDescent="0.35">
      <c r="A1" s="36" t="s">
        <v>42</v>
      </c>
      <c r="B1" s="19"/>
    </row>
    <row r="2" spans="1:2" ht="21" thickTop="1" x14ac:dyDescent="0.3">
      <c r="A2" s="20" t="s">
        <v>118</v>
      </c>
    </row>
    <row r="3" spans="1:2" x14ac:dyDescent="0.3">
      <c r="A3" s="20" t="s">
        <v>119</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B10"/>
  <sheetViews>
    <sheetView view="pageBreakPreview" zoomScaleNormal="100" zoomScaleSheetLayoutView="100" workbookViewId="0">
      <selection activeCell="A15" sqref="A15"/>
    </sheetView>
  </sheetViews>
  <sheetFormatPr defaultColWidth="9.140625" defaultRowHeight="21" x14ac:dyDescent="0.35"/>
  <cols>
    <col min="1" max="1" width="246.85546875" style="21" customWidth="1"/>
    <col min="2" max="16384" width="9.140625" style="6"/>
  </cols>
  <sheetData>
    <row r="1" spans="1:2" s="1" customFormat="1" thickBot="1" x14ac:dyDescent="0.35">
      <c r="A1" s="36" t="s">
        <v>30</v>
      </c>
      <c r="B1" s="19"/>
    </row>
    <row r="2" spans="1:2" s="1" customFormat="1" thickTop="1" x14ac:dyDescent="0.3">
      <c r="A2" s="20" t="s">
        <v>120</v>
      </c>
    </row>
    <row r="3" spans="1:2" s="1" customFormat="1" ht="20.25" x14ac:dyDescent="0.3">
      <c r="A3" s="20" t="s">
        <v>121</v>
      </c>
    </row>
    <row r="4" spans="1:2" s="1" customFormat="1" ht="20.25" x14ac:dyDescent="0.3">
      <c r="A4" s="20" t="s">
        <v>122</v>
      </c>
    </row>
    <row r="5" spans="1:2" s="1" customFormat="1" ht="20.25" x14ac:dyDescent="0.3">
      <c r="A5" s="20" t="s">
        <v>123</v>
      </c>
    </row>
    <row r="6" spans="1:2" s="1" customFormat="1" ht="20.25" x14ac:dyDescent="0.3">
      <c r="A6" s="20" t="s">
        <v>124</v>
      </c>
    </row>
    <row r="7" spans="1:2" x14ac:dyDescent="0.35">
      <c r="A7" s="21" t="s">
        <v>125</v>
      </c>
    </row>
    <row r="8" spans="1:2" x14ac:dyDescent="0.35">
      <c r="A8" s="21" t="s">
        <v>126</v>
      </c>
    </row>
    <row r="9" spans="1:2" x14ac:dyDescent="0.35">
      <c r="A9" s="21" t="s">
        <v>127</v>
      </c>
    </row>
    <row r="10" spans="1:2" x14ac:dyDescent="0.35">
      <c r="A10" s="21" t="s">
        <v>128</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X4"/>
  <sheetViews>
    <sheetView view="pageBreakPreview" zoomScaleNormal="100" zoomScaleSheetLayoutView="100" workbookViewId="0">
      <selection activeCell="A2" sqref="A2:A4"/>
    </sheetView>
  </sheetViews>
  <sheetFormatPr defaultColWidth="9.140625" defaultRowHeight="20.25" x14ac:dyDescent="0.3"/>
  <cols>
    <col min="1" max="1" width="246.85546875" style="22" customWidth="1"/>
    <col min="2" max="16384" width="9.140625" style="2"/>
  </cols>
  <sheetData>
    <row r="1" spans="1:24" ht="21" thickBot="1" x14ac:dyDescent="0.35">
      <c r="A1" s="36" t="s">
        <v>43</v>
      </c>
      <c r="B1" s="19"/>
      <c r="C1" s="19"/>
      <c r="D1" s="19"/>
    </row>
    <row r="2" spans="1:24" ht="21" thickTop="1" x14ac:dyDescent="0.3">
      <c r="A2" s="20" t="s">
        <v>129</v>
      </c>
      <c r="B2" s="1"/>
      <c r="C2" s="1"/>
      <c r="D2" s="1"/>
      <c r="E2" s="1"/>
      <c r="F2" s="1"/>
      <c r="G2" s="1"/>
      <c r="H2" s="1"/>
      <c r="I2" s="1"/>
      <c r="J2" s="1"/>
      <c r="K2" s="1"/>
      <c r="L2" s="1"/>
      <c r="M2" s="1"/>
      <c r="N2" s="1"/>
      <c r="O2" s="1"/>
      <c r="P2" s="1"/>
      <c r="Q2" s="1"/>
      <c r="R2" s="1"/>
      <c r="S2" s="1"/>
      <c r="T2" s="1"/>
      <c r="U2" s="1"/>
      <c r="V2" s="1"/>
      <c r="W2" s="1"/>
      <c r="X2" s="1"/>
    </row>
    <row r="3" spans="1:24" x14ac:dyDescent="0.3">
      <c r="A3" s="20" t="s">
        <v>130</v>
      </c>
      <c r="B3" s="1"/>
      <c r="C3" s="1"/>
      <c r="D3" s="1"/>
      <c r="E3" s="1"/>
      <c r="F3" s="1"/>
      <c r="G3" s="1"/>
      <c r="H3" s="1"/>
      <c r="I3" s="1"/>
      <c r="J3" s="1"/>
      <c r="K3" s="1"/>
      <c r="L3" s="1"/>
      <c r="M3" s="1"/>
      <c r="N3" s="1"/>
      <c r="O3" s="1"/>
      <c r="P3" s="1"/>
      <c r="Q3" s="1"/>
      <c r="R3" s="1"/>
      <c r="S3" s="1"/>
      <c r="T3" s="1"/>
      <c r="U3" s="1"/>
      <c r="V3" s="1"/>
      <c r="W3" s="1"/>
      <c r="X3" s="1"/>
    </row>
    <row r="4" spans="1:24" x14ac:dyDescent="0.3">
      <c r="A4" s="22" t="s">
        <v>131</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2026-03-05T12:05:15Z</dcterms:modified>
</cp:coreProperties>
</file>