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workbookProtection workbookAlgorithmName="SHA-512" workbookHashValue="shYQ7+/9OwHUfaMKMPIYDmiDgGsPvIB1vQeuktq/JkGRnvLnTPifdIvL/kguBTGbWTW+06IEUQkr35/d1lHYnQ==" workbookSaltValue="DYvEW377Gsg8+Lts6DzYJQ==" workbookSpinCount="100000" lockStructure="1"/>
  <bookViews>
    <workbookView xWindow="-120" yWindow="-120" windowWidth="23250" windowHeight="13140" activeTab="4"/>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<sst xmlns="http://schemas.openxmlformats.org/spreadsheetml/2006/main" count="191" uniqueCount="125">
  <si>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</si>
  <si>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</si>
  <si>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</si>
  <si>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</si>
  <si>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</si>
  <si>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</si>
  <si>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</si>
  <si>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</si>
  <si>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</si>
  <si>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</si>
  <si>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</si>
  <si>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</si>
  <si>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</si>
  <si>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</si>
  <si>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</si>
  <si>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</si>
  <si>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</si>
  <si>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</si>
  <si>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</si>
  <si>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</si>
  <si>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</si>
  <si>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</si>
  <si>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</si>
  <si>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</si>
  <si>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</si>
  <si>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</si>
  <si>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</si>
  <si>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</si>
  <si>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</si>
  <si>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</si>
  <si>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</si>
  <si>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</si>
  <si>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</si>
  <si>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</si>
  <si>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</si>
  <si>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</si>
  <si>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</si>
  <si>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</si>
  <si>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</si>
  <si>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</si>
  <si>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</si>
  <si>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</si>
  <si>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</si>
  <si>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</si>
  <si>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</si>
  <si>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</si>
  <si>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</si>
  <si>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</si>
  <si>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</si>
  <si>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</si>
  <si>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</si>
  <si>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</si>
  <si>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</si>
  <si>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</si>
  <si>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</si>
  <si>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</si>
  <si>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</si>
  <si>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</si>
  <si>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</si>
  <si>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</si>
  <si>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</si>
  <si>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</si>
  <si>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</si>
  <si>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</si>
  <si>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</si>
  <si>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</si>
  <si>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</si>
  <si>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</si>
  <si>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</si>
  <si>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</si>
  <si>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</si>
  <si>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</si>
  <si>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</si>
  <si>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Формирование музыкальной грамотности посредством информационных технологий</t>
  </si>
  <si>
    <t>Государственное учреждение образования «Детская музыкальная школа искусств № 1 имени Ю.В.Семеняко г. Гродно»</t>
  </si>
  <si>
    <t>г. Гродно,  ул. Кирова, 40</t>
  </si>
  <si>
    <t>Бондарович Татьяна Борисовна</t>
  </si>
  <si>
    <t xml:space="preserve"> +375297842531, bondarovich-tania@yandex.ru</t>
  </si>
  <si>
    <t>Учащиеся 1-7 классов, учителя</t>
  </si>
  <si>
    <t>Использование современных инновационных технологий в образовательном процессе, транслирование педагогического опыта, участие в конкурсной деятельности (онлайн)</t>
  </si>
  <si>
    <t>обобщение и распространение педагогического опыта</t>
  </si>
  <si>
    <t>организация мастер-классов для педагогических работников учреждения по пользованию информационными технологиями</t>
  </si>
  <si>
    <t>обобщение и трансляция педагогического опыта.</t>
  </si>
  <si>
    <t>повышение уровня информационной компетентности учащихся и педагогических работников</t>
  </si>
  <si>
    <t>Formation of musical literacy through information technology</t>
  </si>
  <si>
    <t>State Educational Institution "Children's Musical Art School No. 1 named after Yu.V.Semenyako, Grodno"</t>
  </si>
  <si>
    <t>Grodno, Kirova str., 40</t>
  </si>
  <si>
    <t>Students of grades 1-7, teachers</t>
  </si>
  <si>
    <t>Гродненская область, г. Гродно</t>
  </si>
  <si>
    <t>Grodno region, Grodno</t>
  </si>
  <si>
    <t>The use of modern innovative technologies in the educational process, broadcasting of pedagogical experience, participation in competitive activities (online)</t>
  </si>
  <si>
    <t>generalization and dissemination of pedagogical experience</t>
  </si>
  <si>
    <t>organization of master classes for educational staff of the institution on the use of information technologies</t>
  </si>
  <si>
    <t>generalization and translation of pedagogical experience.</t>
  </si>
  <si>
    <t>активизация психологических процессов, необходимых для успешного обучения</t>
  </si>
  <si>
    <t>повышение продуктивности образовательного процесса.</t>
  </si>
  <si>
    <t>Директор</t>
  </si>
  <si>
    <t>Улучшение качества музыкального образования учащихся.</t>
  </si>
  <si>
    <t>Модернизация и укрепление материально-технической базы учреждения для улучшения качества образования</t>
  </si>
  <si>
    <t>проведение специальных мероприятий с использованием технических средств</t>
  </si>
  <si>
    <t>проведение обучающих семинаров с целью повышение информационной грамотности и компетенций педагогов в работе с интерактивными панелями</t>
  </si>
  <si>
    <t>повышение продуктивности музыкально-образовательного процесса, улучшение качества музыкального образования учащихся, формирование музыкальности учащихся, их эстетической и нравственной культуры</t>
  </si>
  <si>
    <t>Модернизация и укрепление материально-технической базы учреждения для улучшения качества образования; проведение обучающих семинаров с целью повышение информационной грамотности и компетенций педагогов в работе с интерактивными панелями; проведение специальных мероприятий с использованием технических средств; повышение продуктивности музыкально-образовательного процесса, улучшение качества музыкального образования учащихся, формирование музыкальности учащихся, их эстетической и нравственной культуры; обобщение и распространение педагогического опыта</t>
  </si>
  <si>
    <t>Использование интерактивных панелей на уроке для улучшения качества образования</t>
  </si>
  <si>
    <t>Использование интерактивных панелей на уроке для улучшения качества образования; повышение уровня информационной компетентности учащихся и педагогических работников; активизация психологических процессов, необходимых для успешного обучения; повышение продуктивности образовательного процесса.</t>
  </si>
  <si>
    <t>Bondarovich Tatiana, Director for Academic Affairs</t>
  </si>
  <si>
    <t>Improving the quality of music education for students.</t>
  </si>
  <si>
    <t>Modernization and strengthening of the material and technical base of the institution to improve the quality of education</t>
  </si>
  <si>
    <t>conducting training seminars to improve information literacy and teachers' competencies in working with interactive panels</t>
  </si>
  <si>
    <t>carrying out special events using technical means</t>
  </si>
  <si>
    <t>increasing the productivity of the musical educational process, improving the quality of musical education of students, developing students' musicality, their aesthetic and moral culture</t>
  </si>
  <si>
    <t>Purchase of interactive panels for 4 classes of theoretical disciplines and an assembly hall (5 pcs.) and their installation, laptops (2 pcs.)</t>
  </si>
  <si>
    <t>Using interactive panels in the classroom to improve the quality of education</t>
  </si>
  <si>
    <t>increasing the level of information competence of students and teaching staff</t>
  </si>
  <si>
    <t>activation of psychological processes necessary for successful learning</t>
  </si>
  <si>
    <t>increasing the productivity of the educational process.</t>
  </si>
  <si>
    <t>Modernization and strengthening of the material and technical base of the institution to improve the quality of education; conducting training seminars to improve information literacy and teachers' competencies in working with interactive panels; carrying out special events using technical means; increasing the productivity of the musical educational process, improving the quality of musical education of students, developing students' musicality, their aesthetic and moral culture; generalization and dissemination of pedagogical experience</t>
  </si>
  <si>
    <t>Purchase of interactive panels for 4 classes of theoretical disciplines and an assembly hall (5 pcs.) and their installation, laptops (2 pcs.); organization of master classes for educational staff of the institution on the use of information technologies; generalization and translation of pedagogical experience.</t>
  </si>
  <si>
    <t>Using interactive panels in the classroom to improve the quality of education; increasing the level of information competence of students and teaching staff; activation of psychological processes necessary for successful learning; increasing the productivity of the educational process.</t>
  </si>
  <si>
    <t>Приобретение интерактивных панелей для 4-х классов теоретических дисциплин и актового зала (5 шт.) и их установка, ноутбуков (2 шт.)</t>
  </si>
  <si>
    <t>Приобретение интерактивных панелей для 4-х классов теоретических дисциплин и актового зала (5 шт.) и их установка, ноутбуков (2 шт.); организация мастер-классов для педагогических работников учреждения по пользованию информационными технологиями; обобщение и трансляция педагогического опыта.</t>
  </si>
  <si>
    <t>Благодаря стремлению учащихся к новым технологиям, использование интерактивных панелей откроет широкие возможности разнообразной и эффективной работы с классом на современном уровне, предоставляя возможности для интерактивного обучения и визуализации. Программное обеспечение интерактивных панелей позволит учителям создавать собственные наглядные мультимедийные ресурсы, использовать специально разработанные готовые уроки. Учащиеся, выполняя задания, будут иметь возможность взаимодействовать с контентом получая обратную связь, активизируя психологические процессы, необходимые для успешного обучения – внимание, память, восприятие, эмоциональный отклик, что приведет к повышению интереса к предмету «Сольфеджио» и станет залогом более успешного образования учащихся музыкальной школы.</t>
  </si>
  <si>
    <t>«Сольфеджио» является практической дисциплиной и направлено на развитие музыкальных способностей. Обучение на современном уровне предусматривает работу над развитием всех компонентов музыкальности: музыкального слуха (мелодического, гармонического, полифонического), чувства ритма, музыкальной памяти, воображения, эмоциональной отзывчивости на музыку и эстетического вкуса. Музыкальные способности детей, включающие названные компоненты, начинают формироваться еще в дошкольном возрасте. Они тесно связаны с общими свойствами (способностями) личности, такими, как внимание, память, восприятие, мышление, речь, воображение, которые в результате обучения и воспитания дифференцируются, обеспечивая успешность выполнения одного специального вида деятельности. Все музыкальные способности связаны между собой и развитие одной из них так или иначе может влиять на развитие других. 
Существует множество традиционных методик преподавания сольфеджио. Это М. Андреева, Т. Боровик, Т. Зебряк, Л. Ефремова, Н. Кононова, Г. Калинина и другие. Они изобретают новые вокально-интонационные и метро-ритмические упражнения, учитывая особенности детей. Мы в своей практике опираемся на традиционные программы по сольфеджио, совмещая их с современными методами преподавания, видоизменяя традиционные формы подачи информации и внедряя информационные технологии в образовательный процесс: воспроизведение музыкальных фрагментов, использование наглядных пособий в виде картинок, образно раскрывающих смысл изучаемого понятия, схем, таблиц. Использование компьютера позволяет не только созерцать эти схемы, пытаясь запомнить, но и работать с ними активно, тестируя степень усвоения материала. Однако использование компьютера лишает учащихся взаимодействия с контентом (перетаскивать ноты, играть на виртуальной клавиатуре и др.) получая мгновенную обратную связь и создаёт сложность организации своевременного контроля за выполнением учебных заданий и исправлением ошибок.</t>
  </si>
  <si>
    <t>Solfeggio is a practical discipline aimed at developing musical abilities. Modern education involves working on the development of all components of musicality: musical hearing (melodic, harmonic, polyphonic), sense of rhythm, musical memory, imagination, emotional responsiveness to music and aesthetic taste. The musical abilities of children, including these components, begin to form at preschool age. They are closely related to the general properties (abilities) of a person, such as attention, memory, perception, thinking, speech, imagination, which are differentiated as a result of training and upbringing, ensuring the success of one special type of activity. All musical abilities are interconnected, and the development of one of them can influence the development of the others in one way or another. There are many traditional methods of teaching solfeggio. These are M. Andreeva, T. Borovik, T. Zebryak, L. Efremova, N. Kononova, G. Kalinina and others. They invent new vocal-intonation and metro-rhythmic exercises, taking into account the peculiarities of children. In our practice, we rely on traditional solfeggio programs, combining them with modern teaching methods, modifying traditional forms of information presentation and introducing information technologies into the educational process: playing musical fragments, using visual aids in the form of pictures that figuratively reveal the meaning of the concept being studied, diagrams, tables. Using a computer allows you not only to contemplate these schemes, trying to memorize, but also to work with them actively, testing the degree of assimilation of the material. However, using a computer deprives students of interacting with content (dragging notes, playing on a virtual keyboard, etc.) by receiving instant feedback and makes it difficult to organize timely monitoring of academic assignments and correcting errors.</t>
  </si>
  <si>
    <t>Due to the students' commitment to new technologies, the use of interactive dashboards will open up wide opportunities for diverse and effective classroom work at a modern level, providing opportunities for interactive learning and visualization. Interactive panel software will allow teachers to create their own visual multimedia resources and use specially designed ready-made lessons. By completing tasks, students will have the opportunity to interact with the content, receiving feedback, activating the psychological processes necessary for successful learning – attention, memory, perception, emotional response, which will lead to increased interest in the subject of "Solfeggio" and will be the key to a more successful education of music school students.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</si>
</sst>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B_r_-;\-* #,##0.00\ _B_r_-;_-* &quot;-&quot;??\ _B_r_-;_-@_-"/>
  </numFmts>
  <fonts count="12"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5"/>
      <color theme="1"/>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5">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49" fontId="2" fillId="0" borderId="0" xfId="0" applyNumberFormat="1" applyFont="1" applyBorder="1" applyAlignment="1" applyProtection="1">
      <alignment horizontal="left"/>
      <protection locked="0"/>
    </xf>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11" fillId="0" borderId="0" xfId="0" applyFont="1" applyProtection="1">
      <protection locked="0"/>
    </xf>
    <xf numFmtId="49" fontId="2" fillId="0" borderId="1" xfId="0" applyNumberFormat="1" applyFont="1" applyFill="1" applyBorder="1" applyAlignment="1" applyProtection="1">
      <alignment vertical="top" wrapText="1"/>
    </xf>
    <xf numFmtId="49" fontId="2" fillId="0" borderId="1" xfId="0" applyNumberFormat="1" applyFont="1" applyFill="1" applyBorder="1" applyAlignment="1" applyProtection="1">
      <alignment horizontal="left" vertical="top" wrapText="1"/>
    </xf>
    <xf numFmtId="0" fontId="4" fillId="0" borderId="2" xfId="0" applyFont="1" applyFill="1" applyBorder="1" applyAlignment="1" applyProtection="1">
      <alignment vertical="top" wrapText="1"/>
    </xf>
    <xf numFmtId="0" fontId="2" fillId="0" borderId="0" xfId="0" applyFont="1" applyAlignment="1">
      <alignment horizontal="justify" vertical="center"/>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a16="http://schemas.microsoft.com/office/drawing/2014/main" xmlns=""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a16="http://schemas.microsoft.com/office/drawing/2014/main" xmlns=""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a16="http://schemas.microsoft.com/office/drawing/2014/main" xmlns=""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a16="http://schemas.microsoft.com/office/drawing/2014/main" xmlns=""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topLeftCell="A11" zoomScale="95" zoomScaleNormal="95" zoomScaleSheetLayoutView="70" workbookViewId="0">
      <selection activeCell="B16" sqref="B16"/>
    </sheetView>
  </sheetViews>
  <sheetFormatPr defaultColWidth="9.140625" defaultRowHeight="20.25" x14ac:dyDescent="0.3"/>
  <cols>
    <col min="1" max="1" width="60.85546875" style="6" customWidth="1"/>
    <col min="2" max="2" width="210.28515625" style="17" customWidth="1"/>
    <col min="3" max="23" width="9.140625" style="3"/>
    <col min="24" max="16384" width="9.140625" style="1"/>
  </cols>
  <sheetData>
    <row r="1" spans="1:5" ht="48.75" customHeight="1" x14ac:dyDescent="0.3">
      <c r="A1" s="57" t="s">
        <v>0</v>
      </c>
      <c r="B1" s="57"/>
      <c r="E1" s="29"/>
    </row>
    <row r="2" spans="1:5" ht="7.5" customHeight="1" x14ac:dyDescent="0.3">
      <c r="A2" s="7"/>
    </row>
    <row r="3" spans="1:5" ht="20.25" hidden="1" customHeight="1" x14ac:dyDescent="0.3">
      <c r="A3" s="9" t="s">
        <v>1</v>
      </c>
      <c r="B3" s="26"/>
    </row>
    <row r="4" spans="1:5" ht="20.25" hidden="1" customHeight="1" x14ac:dyDescent="0.3">
      <c r="A4" s="9" t="s">
        <v>2</v>
      </c>
      <c r="B4" s="20"/>
    </row>
    <row r="5" spans="1:5" ht="20.25" customHeight="1" x14ac:dyDescent="0.3">
      <c r="A5" s="9" t="s">
        <v>11</v>
      </c>
      <c r="B5" s="52" t="s">
        <v>73</v>
      </c>
    </row>
    <row r="6" spans="1:5" ht="20.25" customHeight="1" x14ac:dyDescent="0.3">
      <c r="A6" s="11" t="s">
        <v>12</v>
      </c>
      <c r="B6" s="20">
        <v>1</v>
      </c>
    </row>
    <row r="7" spans="1:5" ht="20.25" customHeight="1" x14ac:dyDescent="0.3">
      <c r="A7" s="58" t="s">
        <v>13</v>
      </c>
      <c r="B7" s="59"/>
    </row>
    <row r="8" spans="1:5" ht="20.25" customHeight="1" x14ac:dyDescent="0.3">
      <c r="A8" s="12" t="s">
        <v>18</v>
      </c>
      <c r="B8" s="20">
        <v>591002225</v>
      </c>
    </row>
    <row r="9" spans="1:5" x14ac:dyDescent="0.3">
      <c r="A9" s="13" t="s">
        <v>14</v>
      </c>
      <c r="B9" s="19" t="s">
        <v>74</v>
      </c>
    </row>
    <row r="10" spans="1:5" x14ac:dyDescent="0.3">
      <c r="A10" s="13" t="s">
        <v>15</v>
      </c>
      <c r="B10" s="19" t="s">
        <v>75</v>
      </c>
    </row>
    <row r="11" spans="1:5" x14ac:dyDescent="0.3">
      <c r="A11" s="13" t="s">
        <v>17</v>
      </c>
      <c r="B11" s="19" t="s">
        <v>96</v>
      </c>
    </row>
    <row r="12" spans="1:5" x14ac:dyDescent="0.3">
      <c r="A12" s="13" t="s">
        <v>16</v>
      </c>
      <c r="B12" s="19" t="s">
        <v>76</v>
      </c>
    </row>
    <row r="13" spans="1:5" x14ac:dyDescent="0.3">
      <c r="A13" s="13" t="s">
        <v>19</v>
      </c>
      <c r="B13" s="54" t="s">
        <v>77</v>
      </c>
    </row>
    <row r="14" spans="1:5" ht="62.25" customHeight="1" x14ac:dyDescent="0.3">
      <c r="A14" s="9" t="s">
        <v>8</v>
      </c>
      <c r="B14" s="53" t="s">
        <v>78</v>
      </c>
    </row>
    <row r="15" spans="1:5" ht="41.25" customHeight="1" x14ac:dyDescent="0.3">
      <c r="A15" s="9" t="s">
        <v>9</v>
      </c>
      <c r="B15" s="55" t="s">
        <v>88</v>
      </c>
    </row>
    <row r="16" spans="1:5" ht="303.75" x14ac:dyDescent="0.3">
      <c r="A16" s="9" t="s">
        <v>20</v>
      </c>
      <c r="B16" s="14" t="s">
        <v>122</v>
      </c>
    </row>
    <row r="17" spans="1:2" ht="60.75" customHeight="1" x14ac:dyDescent="0.3">
      <c r="A17" s="9" t="s">
        <v>7</v>
      </c>
      <c r="B17" s="53" t="s">
        <v>97</v>
      </c>
    </row>
    <row r="18" spans="1:2" ht="60.75" customHeight="1" x14ac:dyDescent="0.3">
      <c r="A18" s="9" t="s">
        <v>21</v>
      </c>
      <c r="B18" s="56" t="s">
        <v>121</v>
      </c>
    </row>
    <row r="19" spans="1:2" ht="20.25" customHeight="1" x14ac:dyDescent="0.3">
      <c r="A19" s="60" t="s">
        <v>23</v>
      </c>
      <c r="B19" s="61"/>
    </row>
    <row r="20" spans="1:2" ht="20.25" customHeight="1" x14ac:dyDescent="0.3">
      <c r="A20" s="12" t="s">
        <v>3</v>
      </c>
      <c r="B20" s="10">
        <v>17100</v>
      </c>
    </row>
    <row r="21" spans="1:2" ht="20.25" customHeight="1" x14ac:dyDescent="0.3">
      <c r="A21" s="12" t="s">
        <v>5</v>
      </c>
      <c r="B21" s="10" t="s">
        <v>50</v>
      </c>
    </row>
    <row r="22" spans="1:2" ht="20.25" customHeight="1" x14ac:dyDescent="0.3">
      <c r="A22" s="15" t="s">
        <v>6</v>
      </c>
      <c r="B22" s="18">
        <f>B23+B24</f>
        <v>17100</v>
      </c>
    </row>
    <row r="23" spans="1:2" ht="20.25" customHeight="1" x14ac:dyDescent="0.3">
      <c r="A23" s="12" t="s">
        <v>24</v>
      </c>
      <c r="B23" s="16">
        <v>16600</v>
      </c>
    </row>
    <row r="24" spans="1:2" ht="20.25" customHeight="1" x14ac:dyDescent="0.3">
      <c r="A24" s="12" t="s">
        <v>4</v>
      </c>
      <c r="B24" s="16">
        <v>500</v>
      </c>
    </row>
    <row r="25" spans="1:2" ht="63" customHeight="1" x14ac:dyDescent="0.3">
      <c r="A25" s="9" t="s">
        <v>25</v>
      </c>
      <c r="B25" s="14" t="s">
        <v>79</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8 B4">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2"/>
  <sheetViews>
    <sheetView showGridLines="0" zoomScale="70" zoomScaleNormal="70" zoomScaleSheetLayoutView="70" workbookViewId="0">
      <selection sqref="A1:B1"/>
    </sheetView>
  </sheetViews>
  <sheetFormatPr defaultColWidth="9.140625" defaultRowHeight="20.25" x14ac:dyDescent="0.3"/>
  <cols>
    <col min="1" max="1" width="44.7109375" style="31" customWidth="1"/>
    <col min="2" max="2" width="95.42578125" style="51" customWidth="1"/>
    <col min="3" max="16384" width="9.140625" style="1"/>
  </cols>
  <sheetData>
    <row r="1" spans="1:2" ht="85.5" customHeight="1" x14ac:dyDescent="0.3">
      <c r="A1" s="63" t="s">
        <v>71</v>
      </c>
      <c r="B1" s="63"/>
    </row>
    <row r="2" spans="1:2" ht="38.25" customHeight="1" x14ac:dyDescent="0.3">
      <c r="A2" s="49" t="s">
        <v>48</v>
      </c>
      <c r="B2" s="50">
        <v>591002225</v>
      </c>
    </row>
    <row r="3" spans="1:2" ht="30" customHeight="1" x14ac:dyDescent="0.3">
      <c r="A3" s="10" t="s">
        <v>37</v>
      </c>
      <c r="B3" s="38" t="s">
        <v>85</v>
      </c>
    </row>
    <row r="4" spans="1:2" ht="30" customHeight="1" x14ac:dyDescent="0.3">
      <c r="A4" s="10" t="s">
        <v>36</v>
      </c>
      <c r="B4" s="50" t="s">
        <v>86</v>
      </c>
    </row>
    <row r="5" spans="1:2" ht="40.5" x14ac:dyDescent="0.3">
      <c r="A5" s="10" t="s">
        <v>72</v>
      </c>
      <c r="B5" s="50" t="s">
        <v>105</v>
      </c>
    </row>
    <row r="6" spans="1:2" ht="30" customHeight="1" x14ac:dyDescent="0.3">
      <c r="A6" s="10" t="s">
        <v>46</v>
      </c>
      <c r="B6" s="50" t="s">
        <v>77</v>
      </c>
    </row>
    <row r="7" spans="1:2" ht="40.5" customHeight="1" x14ac:dyDescent="0.3">
      <c r="A7" s="32" t="s">
        <v>27</v>
      </c>
      <c r="B7" s="50" t="s">
        <v>84</v>
      </c>
    </row>
    <row r="8" spans="1:2" ht="30" customHeight="1" x14ac:dyDescent="0.3">
      <c r="A8" s="14" t="s">
        <v>28</v>
      </c>
      <c r="B8" s="50">
        <v>1</v>
      </c>
    </row>
    <row r="9" spans="1:2" ht="40.5" customHeight="1" x14ac:dyDescent="0.3">
      <c r="A9" s="32" t="s">
        <v>29</v>
      </c>
      <c r="B9" s="50" t="s">
        <v>87</v>
      </c>
    </row>
    <row r="10" spans="1:2" ht="30" customHeight="1" x14ac:dyDescent="0.3">
      <c r="A10" s="32" t="s">
        <v>45</v>
      </c>
      <c r="B10" s="50" t="s">
        <v>89</v>
      </c>
    </row>
    <row r="11" spans="1:2" ht="81" customHeight="1" x14ac:dyDescent="0.3">
      <c r="A11" s="32" t="s">
        <v>44</v>
      </c>
      <c r="B11" s="38" t="s">
        <v>123</v>
      </c>
    </row>
    <row r="12" spans="1:2" ht="66" customHeight="1" x14ac:dyDescent="0.3">
      <c r="A12" s="32" t="s">
        <v>41</v>
      </c>
      <c r="B12" s="38" t="s">
        <v>106</v>
      </c>
    </row>
    <row r="13" spans="1:2" ht="61.5" customHeight="1" x14ac:dyDescent="0.3">
      <c r="A13" s="32" t="s">
        <v>40</v>
      </c>
      <c r="B13" s="38" t="s">
        <v>124</v>
      </c>
    </row>
    <row r="14" spans="1:2" ht="30" customHeight="1" x14ac:dyDescent="0.3">
      <c r="A14" s="10" t="s">
        <v>35</v>
      </c>
      <c r="B14" s="50">
        <v>17100</v>
      </c>
    </row>
    <row r="15" spans="1:2" ht="30" customHeight="1" x14ac:dyDescent="0.3">
      <c r="A15" s="10" t="s">
        <v>39</v>
      </c>
      <c r="B15" s="50" t="s">
        <v>50</v>
      </c>
    </row>
    <row r="16" spans="1:2" ht="30" customHeight="1" x14ac:dyDescent="0.3">
      <c r="A16" s="10" t="s">
        <v>33</v>
      </c>
      <c r="B16" s="50">
        <v>17100</v>
      </c>
    </row>
    <row r="17" spans="1:2" ht="30" customHeight="1" x14ac:dyDescent="0.3">
      <c r="A17" s="10" t="s">
        <v>31</v>
      </c>
      <c r="B17" s="50">
        <v>16600</v>
      </c>
    </row>
    <row r="18" spans="1:2" ht="30" customHeight="1" x14ac:dyDescent="0.3">
      <c r="A18" s="10" t="s">
        <v>32</v>
      </c>
      <c r="B18" s="50">
        <v>500</v>
      </c>
    </row>
    <row r="19" spans="1:2" ht="102" customHeight="1" x14ac:dyDescent="0.3">
      <c r="A19" s="32" t="s">
        <v>38</v>
      </c>
      <c r="B19" s="38" t="s">
        <v>90</v>
      </c>
    </row>
    <row r="20" spans="1:2" ht="108.75" customHeight="1" x14ac:dyDescent="0.3">
      <c r="A20" s="40" t="s">
        <v>70</v>
      </c>
      <c r="B20" s="38" t="s">
        <v>116</v>
      </c>
    </row>
    <row r="21" spans="1:2" ht="102" customHeight="1" x14ac:dyDescent="0.3">
      <c r="A21" s="40" t="s">
        <v>69</v>
      </c>
      <c r="B21" s="38" t="s">
        <v>117</v>
      </c>
    </row>
    <row r="22" spans="1:2" ht="108.75" customHeight="1" x14ac:dyDescent="0.3">
      <c r="A22" s="40" t="s">
        <v>68</v>
      </c>
      <c r="B22" s="38" t="s">
        <v>118</v>
      </c>
    </row>
  </sheetData>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5" x14ac:dyDescent="0.25"/>
  <cols>
    <col min="1" max="1" width="29" customWidth="1"/>
    <col min="2" max="2" width="22.5703125" customWidth="1"/>
  </cols>
  <sheetData>
    <row r="1" spans="1:2" ht="20.25" x14ac:dyDescent="0.3">
      <c r="A1" s="64" t="s">
        <v>49</v>
      </c>
      <c r="B1" s="64"/>
    </row>
    <row r="2" spans="1:2" x14ac:dyDescent="0.25">
      <c r="A2" s="30" t="s">
        <v>50</v>
      </c>
      <c r="B2" s="30" t="s">
        <v>62</v>
      </c>
    </row>
    <row r="3" spans="1:2" x14ac:dyDescent="0.25">
      <c r="A3" s="30" t="s">
        <v>51</v>
      </c>
      <c r="B3" s="30" t="s">
        <v>61</v>
      </c>
    </row>
    <row r="4" spans="1:2" x14ac:dyDescent="0.25">
      <c r="A4" s="30" t="s">
        <v>52</v>
      </c>
      <c r="B4" s="30" t="s">
        <v>58</v>
      </c>
    </row>
    <row r="5" spans="1:2" x14ac:dyDescent="0.25">
      <c r="A5" s="30" t="s">
        <v>56</v>
      </c>
      <c r="B5" s="30" t="s">
        <v>57</v>
      </c>
    </row>
    <row r="6" spans="1:2" x14ac:dyDescent="0.25">
      <c r="A6" s="30" t="s">
        <v>54</v>
      </c>
      <c r="B6" s="30" t="s">
        <v>60</v>
      </c>
    </row>
    <row r="7" spans="1:2" x14ac:dyDescent="0.25">
      <c r="A7" s="30" t="s">
        <v>53</v>
      </c>
      <c r="B7" s="30" t="s">
        <v>63</v>
      </c>
    </row>
    <row r="8" spans="1:2" x14ac:dyDescent="0.25">
      <c r="A8" s="30" t="s">
        <v>55</v>
      </c>
      <c r="B8" s="30"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X6"/>
  <sheetViews>
    <sheetView zoomScaleNormal="100" zoomScaleSheetLayoutView="100" workbookViewId="0">
      <selection activeCell="A6" sqref="A6"/>
    </sheetView>
  </sheetViews>
  <sheetFormatPr defaultColWidth="9.140625" defaultRowHeight="20.25" x14ac:dyDescent="0.3"/>
  <cols>
    <col min="1" max="1" width="246.85546875" style="27" customWidth="1"/>
    <col min="2" max="16384" width="9.140625" style="1"/>
  </cols>
  <sheetData>
    <row r="1" spans="1:24" ht="21" thickBot="1" x14ac:dyDescent="0.35">
      <c r="A1" s="42" t="s">
        <v>22</v>
      </c>
      <c r="B1" s="21"/>
    </row>
    <row r="2" spans="1:24" ht="21" thickTop="1" x14ac:dyDescent="0.3">
      <c r="A2" s="27" t="s">
        <v>98</v>
      </c>
      <c r="B2" s="4"/>
      <c r="C2" s="4"/>
      <c r="D2" s="4"/>
      <c r="E2" s="4"/>
      <c r="F2" s="4"/>
      <c r="G2" s="4"/>
      <c r="H2" s="4"/>
      <c r="I2" s="4"/>
      <c r="J2" s="4"/>
      <c r="K2" s="4"/>
      <c r="L2" s="4"/>
      <c r="M2" s="4"/>
      <c r="N2" s="4"/>
      <c r="O2" s="4"/>
      <c r="P2" s="4"/>
      <c r="Q2" s="4"/>
      <c r="R2" s="4"/>
      <c r="S2" s="4"/>
      <c r="T2" s="4"/>
      <c r="U2" s="4"/>
      <c r="V2" s="4"/>
      <c r="W2" s="4"/>
      <c r="X2" s="4"/>
    </row>
    <row r="3" spans="1:24" x14ac:dyDescent="0.3">
      <c r="A3" s="27" t="s">
        <v>100</v>
      </c>
      <c r="B3" s="4"/>
      <c r="C3" s="4"/>
      <c r="D3" s="4"/>
      <c r="E3" s="4"/>
      <c r="F3" s="4"/>
      <c r="G3" s="4"/>
      <c r="H3" s="4"/>
      <c r="I3" s="4"/>
      <c r="J3" s="4"/>
      <c r="K3" s="4"/>
      <c r="L3" s="4"/>
      <c r="M3" s="4"/>
      <c r="N3" s="4"/>
      <c r="O3" s="4"/>
      <c r="P3" s="4"/>
      <c r="Q3" s="4"/>
      <c r="R3" s="4"/>
      <c r="S3" s="4"/>
      <c r="T3" s="4"/>
      <c r="U3" s="4"/>
      <c r="V3" s="4"/>
      <c r="W3" s="4"/>
      <c r="X3" s="4"/>
    </row>
    <row r="4" spans="1:24" x14ac:dyDescent="0.3">
      <c r="A4" s="27" t="s">
        <v>99</v>
      </c>
      <c r="B4" s="4"/>
      <c r="C4" s="4"/>
      <c r="D4" s="4"/>
      <c r="E4" s="4"/>
      <c r="F4" s="4"/>
      <c r="G4" s="4"/>
      <c r="H4" s="4"/>
      <c r="I4" s="4"/>
      <c r="J4" s="4"/>
      <c r="K4" s="4"/>
      <c r="L4" s="4"/>
      <c r="M4" s="4"/>
      <c r="N4" s="4"/>
      <c r="O4" s="4"/>
      <c r="P4" s="4"/>
      <c r="Q4" s="4"/>
      <c r="R4" s="4"/>
      <c r="S4" s="4"/>
      <c r="T4" s="4"/>
      <c r="U4" s="4"/>
      <c r="V4" s="4"/>
      <c r="W4" s="4"/>
      <c r="X4" s="4"/>
    </row>
    <row r="5" spans="1:24" x14ac:dyDescent="0.3">
      <c r="A5" s="27" t="s">
        <v>101</v>
      </c>
    </row>
    <row r="6" spans="1:24" x14ac:dyDescent="0.3">
      <c r="A6" s="27" t="s">
        <v>80</v>
      </c>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X27"/>
  <sheetViews>
    <sheetView zoomScaleNormal="100" zoomScaleSheetLayoutView="100" workbookViewId="0">
      <selection activeCell="A8" sqref="A8"/>
    </sheetView>
  </sheetViews>
  <sheetFormatPr defaultColWidth="9.140625" defaultRowHeight="21" x14ac:dyDescent="0.35"/>
  <cols>
    <col min="1" max="1" width="246.85546875" style="23" customWidth="1"/>
    <col min="2" max="16384" width="9.140625" style="8"/>
  </cols>
  <sheetData>
    <row r="1" spans="1:24" s="1" customFormat="1" thickBot="1" x14ac:dyDescent="0.35">
      <c r="A1" s="46" t="s">
        <v>26</v>
      </c>
      <c r="B1" s="21"/>
    </row>
    <row r="2" spans="1:24" s="1" customFormat="1" thickTop="1" x14ac:dyDescent="0.3">
      <c r="A2" s="27" t="s">
        <v>119</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3" t="s">
        <v>81</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3" t="s">
        <v>82</v>
      </c>
      <c r="B4" s="4"/>
      <c r="C4" s="4"/>
      <c r="D4" s="4"/>
      <c r="E4" s="4"/>
      <c r="F4" s="4"/>
      <c r="G4" s="4"/>
      <c r="H4" s="4"/>
      <c r="I4" s="4"/>
      <c r="J4" s="4"/>
      <c r="K4" s="4"/>
      <c r="L4" s="4"/>
      <c r="M4" s="4"/>
      <c r="N4" s="4"/>
      <c r="O4" s="4"/>
      <c r="P4" s="4"/>
      <c r="Q4" s="4"/>
      <c r="R4" s="4"/>
      <c r="S4" s="4"/>
      <c r="T4" s="4"/>
      <c r="U4" s="4"/>
      <c r="V4" s="4"/>
      <c r="W4" s="4"/>
      <c r="X4" s="4"/>
    </row>
    <row r="5" spans="1:24" s="1" customFormat="1" ht="20.25" x14ac:dyDescent="0.3">
      <c r="A5" s="44"/>
    </row>
    <row r="6" spans="1:24" s="1" customFormat="1" ht="20.25" x14ac:dyDescent="0.3">
      <c r="A6" s="44"/>
    </row>
    <row r="7" spans="1:24" x14ac:dyDescent="0.35">
      <c r="A7" s="45"/>
    </row>
    <row r="8" spans="1:24" x14ac:dyDescent="0.35">
      <c r="A8" s="45"/>
    </row>
    <row r="9" spans="1:24" x14ac:dyDescent="0.35">
      <c r="A9" s="45"/>
    </row>
    <row r="10" spans="1:24" x14ac:dyDescent="0.35">
      <c r="A10" s="45"/>
    </row>
    <row r="11" spans="1:24" x14ac:dyDescent="0.35">
      <c r="A11" s="45"/>
    </row>
    <row r="12" spans="1:24" x14ac:dyDescent="0.35">
      <c r="A12" s="45"/>
    </row>
    <row r="13" spans="1:24" x14ac:dyDescent="0.35">
      <c r="A13" s="45"/>
    </row>
    <row r="14" spans="1:24" x14ac:dyDescent="0.35">
      <c r="A14" s="45"/>
    </row>
    <row r="15" spans="1:24" x14ac:dyDescent="0.35">
      <c r="A15" s="45"/>
    </row>
    <row r="16" spans="1:24" x14ac:dyDescent="0.35">
      <c r="A16" s="45"/>
    </row>
    <row r="17" spans="1:1" x14ac:dyDescent="0.35">
      <c r="A17" s="45"/>
    </row>
    <row r="18" spans="1:1" x14ac:dyDescent="0.35">
      <c r="A18" s="45"/>
    </row>
    <row r="19" spans="1:1" x14ac:dyDescent="0.35">
      <c r="A19" s="45"/>
    </row>
    <row r="20" spans="1:1" x14ac:dyDescent="0.35">
      <c r="A20" s="45"/>
    </row>
    <row r="21" spans="1:1" x14ac:dyDescent="0.35">
      <c r="A21" s="45"/>
    </row>
    <row r="22" spans="1:1" x14ac:dyDescent="0.35">
      <c r="A22" s="45"/>
    </row>
    <row r="23" spans="1:1" x14ac:dyDescent="0.35">
      <c r="A23" s="45"/>
    </row>
    <row r="24" spans="1:1" x14ac:dyDescent="0.35">
      <c r="A24" s="45"/>
    </row>
    <row r="25" spans="1:1" x14ac:dyDescent="0.35">
      <c r="A25" s="45"/>
    </row>
    <row r="26" spans="1:1" x14ac:dyDescent="0.35">
      <c r="A26" s="45"/>
    </row>
    <row r="27" spans="1:1" x14ac:dyDescent="0.35">
      <c r="A27" s="45"/>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AB10"/>
  <sheetViews>
    <sheetView zoomScaleNormal="100" zoomScaleSheetLayoutView="100" workbookViewId="0">
      <selection activeCell="A5" sqref="A5"/>
    </sheetView>
  </sheetViews>
  <sheetFormatPr defaultColWidth="9.140625" defaultRowHeight="20.25" x14ac:dyDescent="0.3"/>
  <cols>
    <col min="1" max="1" width="246.85546875" style="24" customWidth="1"/>
    <col min="2" max="16384" width="9.140625" style="2"/>
  </cols>
  <sheetData>
    <row r="1" spans="1:28" ht="21" thickBot="1" x14ac:dyDescent="0.35">
      <c r="A1" s="46" t="s">
        <v>10</v>
      </c>
      <c r="B1" s="21"/>
      <c r="C1" s="21"/>
      <c r="D1" s="21"/>
    </row>
    <row r="2" spans="1:28" ht="21" thickTop="1" x14ac:dyDescent="0.3">
      <c r="A2" s="47" t="s">
        <v>103</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7" t="s">
        <v>83</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1" t="s">
        <v>94</v>
      </c>
    </row>
    <row r="5" spans="1:28" x14ac:dyDescent="0.3">
      <c r="A5" s="47" t="s">
        <v>95</v>
      </c>
    </row>
    <row r="6" spans="1:28" x14ac:dyDescent="0.3">
      <c r="A6" s="47"/>
    </row>
    <row r="7" spans="1:28" x14ac:dyDescent="0.3">
      <c r="A7" s="47"/>
    </row>
    <row r="9" spans="1:28" x14ac:dyDescent="0.3">
      <c r="A9" s="25"/>
    </row>
    <row r="10" spans="1:28" x14ac:dyDescent="0.3">
      <c r="A10" s="19"/>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tabSelected="1" zoomScaleNormal="100" zoomScaleSheetLayoutView="100" workbookViewId="0">
      <selection activeCell="X9" sqref="X9"/>
    </sheetView>
  </sheetViews>
  <sheetFormatPr defaultColWidth="9.140625" defaultRowHeight="20.25" x14ac:dyDescent="0.3"/>
  <cols>
    <col min="1" max="1" width="44.7109375" style="31" customWidth="1"/>
    <col min="2" max="2" width="96.85546875" style="37" customWidth="1"/>
    <col min="3" max="3" width="9.140625" style="1"/>
    <col min="4" max="4" width="18.28515625" style="1" customWidth="1"/>
    <col min="5" max="16384" width="9.140625" style="1"/>
  </cols>
  <sheetData>
    <row r="1" spans="1:2" ht="85.5" customHeight="1" x14ac:dyDescent="0.3">
      <c r="A1" s="62" t="s">
        <v>67</v>
      </c>
      <c r="B1" s="62"/>
    </row>
    <row r="2" spans="1:2" ht="40.5" x14ac:dyDescent="0.3">
      <c r="A2" s="10" t="s">
        <v>13</v>
      </c>
      <c r="B2" s="33" t="s">
        <v>74</v>
      </c>
    </row>
    <row r="3" spans="1:2" ht="30" customHeight="1" x14ac:dyDescent="0.3">
      <c r="A3" s="10" t="s">
        <v>18</v>
      </c>
      <c r="B3" s="33">
        <v>591002225</v>
      </c>
    </row>
    <row r="4" spans="1:2" ht="30" customHeight="1" x14ac:dyDescent="0.3">
      <c r="A4" s="10" t="s">
        <v>15</v>
      </c>
      <c r="B4" s="33" t="s">
        <v>75</v>
      </c>
    </row>
    <row r="5" spans="1:2" ht="30" customHeight="1" x14ac:dyDescent="0.3">
      <c r="A5" s="10" t="s">
        <v>17</v>
      </c>
      <c r="B5" s="33" t="s">
        <v>96</v>
      </c>
    </row>
    <row r="6" spans="1:2" ht="30" customHeight="1" x14ac:dyDescent="0.3">
      <c r="A6" s="10" t="s">
        <v>16</v>
      </c>
      <c r="B6" s="33" t="s">
        <v>76</v>
      </c>
    </row>
    <row r="7" spans="1:2" ht="30" customHeight="1" x14ac:dyDescent="0.3">
      <c r="A7" s="10" t="s">
        <v>19</v>
      </c>
      <c r="B7" s="34" t="s">
        <v>77</v>
      </c>
    </row>
    <row r="8" spans="1:2" ht="40.5" customHeight="1" x14ac:dyDescent="0.3">
      <c r="A8" s="32" t="s">
        <v>11</v>
      </c>
      <c r="B8" s="33" t="s">
        <v>73</v>
      </c>
    </row>
    <row r="9" spans="1:2" ht="30" customHeight="1" x14ac:dyDescent="0.3">
      <c r="A9" s="14" t="s">
        <v>12</v>
      </c>
      <c r="B9" s="33">
        <v>1</v>
      </c>
    </row>
    <row r="10" spans="1:2" ht="40.5" customHeight="1" x14ac:dyDescent="0.3">
      <c r="A10" s="32" t="s">
        <v>8</v>
      </c>
      <c r="B10" s="34" t="s">
        <v>78</v>
      </c>
    </row>
    <row r="11" spans="1:2" ht="30" customHeight="1" x14ac:dyDescent="0.3">
      <c r="A11" s="32" t="s">
        <v>9</v>
      </c>
      <c r="B11" s="34" t="s">
        <v>88</v>
      </c>
    </row>
    <row r="12" spans="1:2" ht="139.5" customHeight="1" x14ac:dyDescent="0.3">
      <c r="A12" s="32" t="s">
        <v>20</v>
      </c>
      <c r="B12" s="34" t="s">
        <v>122</v>
      </c>
    </row>
    <row r="13" spans="1:2" ht="34.5" customHeight="1" x14ac:dyDescent="0.3">
      <c r="A13" s="32" t="s">
        <v>7</v>
      </c>
      <c r="B13" s="34" t="s">
        <v>97</v>
      </c>
    </row>
    <row r="14" spans="1:2" ht="78.75" customHeight="1" x14ac:dyDescent="0.3">
      <c r="A14" s="32" t="s">
        <v>21</v>
      </c>
      <c r="B14" s="34" t="s">
        <v>121</v>
      </c>
    </row>
    <row r="15" spans="1:2" ht="30" customHeight="1" x14ac:dyDescent="0.3">
      <c r="A15" s="10" t="s">
        <v>3</v>
      </c>
      <c r="B15" s="34">
        <v>17100</v>
      </c>
    </row>
    <row r="16" spans="1:2" ht="30" customHeight="1" x14ac:dyDescent="0.3">
      <c r="A16" s="10" t="s">
        <v>5</v>
      </c>
      <c r="B16" s="34" t="s">
        <v>50</v>
      </c>
    </row>
    <row r="17" spans="1:2" ht="30" customHeight="1" x14ac:dyDescent="0.3">
      <c r="A17" s="10" t="s">
        <v>6</v>
      </c>
      <c r="B17" s="35">
        <v>17100</v>
      </c>
    </row>
    <row r="18" spans="1:2" ht="30" customHeight="1" x14ac:dyDescent="0.3">
      <c r="A18" s="10" t="s">
        <v>24</v>
      </c>
      <c r="B18" s="36">
        <v>16600</v>
      </c>
    </row>
    <row r="19" spans="1:2" ht="30" customHeight="1" x14ac:dyDescent="0.3">
      <c r="A19" s="10" t="s">
        <v>4</v>
      </c>
      <c r="B19" s="36">
        <v>500</v>
      </c>
    </row>
    <row r="20" spans="1:2" ht="102" customHeight="1" x14ac:dyDescent="0.3">
      <c r="A20" s="32" t="s">
        <v>25</v>
      </c>
      <c r="B20" s="34" t="s">
        <v>79</v>
      </c>
    </row>
    <row r="21" spans="1:2" ht="108.75" customHeight="1" x14ac:dyDescent="0.3">
      <c r="A21" s="39" t="s">
        <v>64</v>
      </c>
      <c r="B21" s="10" t="s">
        <v>102</v>
      </c>
    </row>
    <row r="22" spans="1:2" ht="102" customHeight="1" x14ac:dyDescent="0.3">
      <c r="A22" s="40" t="s">
        <v>65</v>
      </c>
      <c r="B22" s="38" t="s">
        <v>120</v>
      </c>
    </row>
    <row r="23" spans="1:2" ht="108.75" customHeight="1" x14ac:dyDescent="0.3">
      <c r="A23" s="40" t="s">
        <v>66</v>
      </c>
      <c r="B23" s="10" t="s">
        <v>104</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zoomScale="55" zoomScaleNormal="55" zoomScaleSheetLayoutView="70" workbookViewId="0">
      <selection sqref="A1:B22"/>
    </sheetView>
  </sheetViews>
  <sheetFormatPr defaultColWidth="9.140625" defaultRowHeight="20.25" x14ac:dyDescent="0.3"/>
  <cols>
    <col min="1" max="1" width="57.140625" style="6" customWidth="1"/>
    <col min="2" max="2" width="210.28515625" style="17" customWidth="1"/>
    <col min="3" max="23" width="9.140625" style="3"/>
    <col min="24" max="16384" width="9.140625" style="1"/>
  </cols>
  <sheetData>
    <row r="1" spans="1:2" ht="48.75" customHeight="1" x14ac:dyDescent="0.3">
      <c r="A1" s="57" t="s">
        <v>71</v>
      </c>
      <c r="B1" s="57"/>
    </row>
    <row r="2" spans="1:2" ht="7.5" customHeight="1" x14ac:dyDescent="0.3">
      <c r="A2" s="7"/>
    </row>
    <row r="3" spans="1:2" s="3" customFormat="1" ht="20.25" customHeight="1" x14ac:dyDescent="0.3">
      <c r="A3" s="9" t="s">
        <v>27</v>
      </c>
      <c r="B3" s="19" t="s">
        <v>84</v>
      </c>
    </row>
    <row r="4" spans="1:2" s="3" customFormat="1" ht="20.25" customHeight="1" x14ac:dyDescent="0.3">
      <c r="A4" s="11" t="s">
        <v>28</v>
      </c>
      <c r="B4" s="20">
        <v>1</v>
      </c>
    </row>
    <row r="5" spans="1:2" s="3" customFormat="1" ht="20.25" customHeight="1" x14ac:dyDescent="0.3">
      <c r="A5" s="58" t="s">
        <v>47</v>
      </c>
      <c r="B5" s="59"/>
    </row>
    <row r="6" spans="1:2" s="3" customFormat="1" x14ac:dyDescent="0.3">
      <c r="A6" s="13" t="s">
        <v>48</v>
      </c>
      <c r="B6" s="20">
        <v>591002225</v>
      </c>
    </row>
    <row r="7" spans="1:2" s="3" customFormat="1" x14ac:dyDescent="0.3">
      <c r="A7" s="13" t="s">
        <v>37</v>
      </c>
      <c r="B7" s="19" t="s">
        <v>85</v>
      </c>
    </row>
    <row r="8" spans="1:2" s="3" customFormat="1" x14ac:dyDescent="0.3">
      <c r="A8" s="13" t="s">
        <v>36</v>
      </c>
      <c r="B8" s="19" t="s">
        <v>86</v>
      </c>
    </row>
    <row r="9" spans="1:2" s="3" customFormat="1" x14ac:dyDescent="0.3">
      <c r="A9" s="13" t="s">
        <v>72</v>
      </c>
      <c r="B9" s="19" t="s">
        <v>105</v>
      </c>
    </row>
    <row r="10" spans="1:2" s="3" customFormat="1" x14ac:dyDescent="0.3">
      <c r="A10" s="13" t="s">
        <v>46</v>
      </c>
      <c r="B10" s="33" t="s">
        <v>77</v>
      </c>
    </row>
    <row r="11" spans="1:2" s="3" customFormat="1" ht="62.25" customHeight="1" x14ac:dyDescent="0.3">
      <c r="A11" s="9" t="s">
        <v>29</v>
      </c>
      <c r="B11" s="19" t="s">
        <v>87</v>
      </c>
    </row>
    <row r="12" spans="1:2" s="3" customFormat="1" ht="41.25" customHeight="1" x14ac:dyDescent="0.3">
      <c r="A12" s="9" t="s">
        <v>45</v>
      </c>
      <c r="B12" s="19" t="s">
        <v>89</v>
      </c>
    </row>
    <row r="13" spans="1:2" s="3" customFormat="1" ht="243" x14ac:dyDescent="0.3">
      <c r="A13" s="9" t="s">
        <v>44</v>
      </c>
      <c r="B13" s="25" t="s">
        <v>123</v>
      </c>
    </row>
    <row r="14" spans="1:2" s="3" customFormat="1" ht="60.75" customHeight="1" x14ac:dyDescent="0.3">
      <c r="A14" s="9" t="s">
        <v>41</v>
      </c>
      <c r="B14" s="19" t="s">
        <v>106</v>
      </c>
    </row>
    <row r="15" spans="1:2" s="3" customFormat="1" ht="60.75" customHeight="1" x14ac:dyDescent="0.3">
      <c r="A15" s="9" t="s">
        <v>40</v>
      </c>
      <c r="B15" s="19" t="s">
        <v>124</v>
      </c>
    </row>
    <row r="16" spans="1:2" s="3" customFormat="1" ht="20.25" customHeight="1" x14ac:dyDescent="0.3">
      <c r="A16" s="60" t="s">
        <v>34</v>
      </c>
      <c r="B16" s="61"/>
    </row>
    <row r="17" spans="1:2" s="3" customFormat="1" ht="20.25" customHeight="1" x14ac:dyDescent="0.3">
      <c r="A17" s="12" t="s">
        <v>35</v>
      </c>
      <c r="B17" s="20">
        <v>17100</v>
      </c>
    </row>
    <row r="18" spans="1:2" s="3" customFormat="1" ht="20.25" customHeight="1" x14ac:dyDescent="0.3">
      <c r="A18" s="12" t="s">
        <v>39</v>
      </c>
      <c r="B18" s="20" t="s">
        <v>50</v>
      </c>
    </row>
    <row r="19" spans="1:2" s="3" customFormat="1" ht="20.25" customHeight="1" x14ac:dyDescent="0.3">
      <c r="A19" s="15" t="s">
        <v>33</v>
      </c>
      <c r="B19" s="18">
        <f>B20+B21</f>
        <v>17100</v>
      </c>
    </row>
    <row r="20" spans="1:2" s="3" customFormat="1" ht="20.25" customHeight="1" x14ac:dyDescent="0.3">
      <c r="A20" s="12" t="s">
        <v>31</v>
      </c>
      <c r="B20" s="28">
        <v>16600</v>
      </c>
    </row>
    <row r="21" spans="1:2" s="3" customFormat="1" ht="20.25" customHeight="1" x14ac:dyDescent="0.3">
      <c r="A21" s="12" t="s">
        <v>32</v>
      </c>
      <c r="B21" s="28">
        <v>500</v>
      </c>
    </row>
    <row r="22" spans="1:2" s="3" customFormat="1" ht="63" customHeight="1" x14ac:dyDescent="0.3">
      <c r="A22" s="9" t="s">
        <v>38</v>
      </c>
      <c r="B22" s="25" t="s">
        <v>90</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X6"/>
  <sheetViews>
    <sheetView zoomScaleNormal="100" zoomScaleSheetLayoutView="100" workbookViewId="0">
      <selection activeCell="A19" sqref="A19"/>
    </sheetView>
  </sheetViews>
  <sheetFormatPr defaultColWidth="9.140625" defaultRowHeight="20.25" x14ac:dyDescent="0.3"/>
  <cols>
    <col min="1" max="1" width="246.85546875" style="22" customWidth="1"/>
    <col min="2" max="16384" width="9.140625" style="1"/>
  </cols>
  <sheetData>
    <row r="1" spans="1:24" ht="21" thickBot="1" x14ac:dyDescent="0.35">
      <c r="A1" s="46" t="s">
        <v>42</v>
      </c>
      <c r="B1" s="21"/>
    </row>
    <row r="2" spans="1:24" ht="21" thickTop="1" x14ac:dyDescent="0.3">
      <c r="A2" s="43" t="s">
        <v>107</v>
      </c>
      <c r="B2" s="4"/>
      <c r="C2" s="4"/>
      <c r="D2" s="4"/>
      <c r="E2" s="4"/>
      <c r="F2" s="4"/>
      <c r="G2" s="4"/>
      <c r="H2" s="4"/>
      <c r="I2" s="4"/>
      <c r="J2" s="4"/>
      <c r="K2" s="4"/>
      <c r="L2" s="4"/>
      <c r="M2" s="4"/>
      <c r="N2" s="4"/>
      <c r="O2" s="4"/>
      <c r="P2" s="4"/>
      <c r="Q2" s="4"/>
      <c r="R2" s="4"/>
      <c r="S2" s="4"/>
      <c r="T2" s="4"/>
      <c r="U2" s="4"/>
      <c r="V2" s="4"/>
      <c r="W2" s="4"/>
      <c r="X2" s="4"/>
    </row>
    <row r="3" spans="1:24" x14ac:dyDescent="0.3">
      <c r="A3" s="43" t="s">
        <v>108</v>
      </c>
      <c r="B3" s="4"/>
      <c r="C3" s="4"/>
      <c r="D3" s="4"/>
      <c r="E3" s="4"/>
      <c r="F3" s="4"/>
      <c r="G3" s="4"/>
      <c r="H3" s="4"/>
      <c r="I3" s="4"/>
      <c r="J3" s="4"/>
      <c r="K3" s="4"/>
      <c r="L3" s="4"/>
      <c r="M3" s="4"/>
      <c r="N3" s="4"/>
      <c r="O3" s="4"/>
      <c r="P3" s="4"/>
      <c r="Q3" s="4"/>
      <c r="R3" s="4"/>
      <c r="S3" s="4"/>
      <c r="T3" s="4"/>
      <c r="U3" s="4"/>
      <c r="V3" s="4"/>
      <c r="W3" s="4"/>
      <c r="X3" s="4"/>
    </row>
    <row r="4" spans="1:24" x14ac:dyDescent="0.3">
      <c r="A4" s="43" t="s">
        <v>109</v>
      </c>
      <c r="B4" s="4"/>
      <c r="C4" s="4"/>
      <c r="D4" s="4"/>
      <c r="E4" s="4"/>
      <c r="F4" s="4"/>
      <c r="G4" s="4"/>
      <c r="H4" s="4"/>
      <c r="I4" s="4"/>
      <c r="J4" s="4"/>
      <c r="K4" s="4"/>
      <c r="L4" s="4"/>
      <c r="M4" s="4"/>
      <c r="N4" s="4"/>
      <c r="O4" s="4"/>
      <c r="P4" s="4"/>
      <c r="Q4" s="4"/>
      <c r="R4" s="4"/>
      <c r="S4" s="4"/>
      <c r="T4" s="4"/>
      <c r="U4" s="4"/>
      <c r="V4" s="4"/>
      <c r="W4" s="4"/>
      <c r="X4" s="4"/>
    </row>
    <row r="5" spans="1:24" x14ac:dyDescent="0.3">
      <c r="A5" s="44" t="s">
        <v>110</v>
      </c>
    </row>
    <row r="6" spans="1:24" x14ac:dyDescent="0.3">
      <c r="A6" s="22" t="s">
        <v>91</v>
      </c>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X6"/>
  <sheetViews>
    <sheetView zoomScaleNormal="100" zoomScaleSheetLayoutView="100" workbookViewId="0">
      <selection activeCell="A20" sqref="A20"/>
    </sheetView>
  </sheetViews>
  <sheetFormatPr defaultColWidth="9.140625" defaultRowHeight="21" x14ac:dyDescent="0.35"/>
  <cols>
    <col min="1" max="1" width="246.85546875" style="23" customWidth="1"/>
    <col min="2" max="16384" width="9.140625" style="8"/>
  </cols>
  <sheetData>
    <row r="1" spans="1:24" s="1" customFormat="1" thickBot="1" x14ac:dyDescent="0.35">
      <c r="A1" s="46" t="s">
        <v>30</v>
      </c>
      <c r="B1" s="21"/>
    </row>
    <row r="2" spans="1:24" s="1" customFormat="1" thickTop="1" x14ac:dyDescent="0.3">
      <c r="A2" s="43" t="s">
        <v>111</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3" t="s">
        <v>92</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3" t="s">
        <v>93</v>
      </c>
      <c r="B4" s="4"/>
      <c r="C4" s="4"/>
      <c r="D4" s="4"/>
      <c r="E4" s="4"/>
      <c r="F4" s="4"/>
      <c r="G4" s="4"/>
      <c r="H4" s="4"/>
      <c r="I4" s="4"/>
      <c r="J4" s="4"/>
      <c r="K4" s="4"/>
      <c r="L4" s="4"/>
      <c r="M4" s="4"/>
      <c r="N4" s="4"/>
      <c r="O4" s="4"/>
      <c r="P4" s="4"/>
      <c r="Q4" s="4"/>
      <c r="R4" s="4"/>
      <c r="S4" s="4"/>
      <c r="T4" s="4"/>
      <c r="U4" s="4"/>
      <c r="V4" s="4"/>
      <c r="W4" s="4"/>
      <c r="X4" s="4"/>
    </row>
    <row r="5" spans="1:24" s="1" customFormat="1" ht="20.25" x14ac:dyDescent="0.3">
      <c r="A5" s="22"/>
    </row>
    <row r="6" spans="1:24" s="1" customFormat="1" ht="20.25" x14ac:dyDescent="0.3">
      <c r="A6" s="22"/>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AB6"/>
  <sheetViews>
    <sheetView zoomScaleNormal="100" zoomScaleSheetLayoutView="100" workbookViewId="0">
      <selection activeCell="A17" sqref="A17"/>
    </sheetView>
  </sheetViews>
  <sheetFormatPr defaultColWidth="9.140625" defaultRowHeight="20.25" x14ac:dyDescent="0.3"/>
  <cols>
    <col min="1" max="1" width="246.85546875" style="24" customWidth="1"/>
    <col min="2" max="16384" width="9.140625" style="2"/>
  </cols>
  <sheetData>
    <row r="1" spans="1:28" ht="21" thickBot="1" x14ac:dyDescent="0.35">
      <c r="A1" s="46" t="s">
        <v>43</v>
      </c>
      <c r="B1" s="21"/>
      <c r="C1" s="21"/>
      <c r="D1" s="21"/>
    </row>
    <row r="2" spans="1:28" ht="21" thickTop="1" x14ac:dyDescent="0.3">
      <c r="A2" s="43" t="s">
        <v>112</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3" t="s">
        <v>113</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8" t="s">
        <v>114</v>
      </c>
    </row>
    <row r="5" spans="1:28" x14ac:dyDescent="0.3">
      <c r="A5" s="48" t="s">
        <v>115</v>
      </c>
    </row>
    <row r="6" spans="1:28" x14ac:dyDescent="0.3">
      <c r="A6" s="48"/>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2026-03-05T12:04:45Z</dcterms:modified>
</cp:coreProperties>
</file>