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workbookProtection workbookAlgorithmName="SHA-512" workbookHashValue="shYQ7+/9OwHUfaMKMPIYDmiDgGsPvIB1vQeuktq/JkGRnvLnTPifdIvL/kguBTGbWTW+06IEUQkr35/d1lHYnQ==" workbookSaltValue="DYvEW377Gsg8+Lts6DzYJQ==" workbookSpinCount="100000" lockStructure="1"/>
  <bookViews>
    <workbookView xWindow="-120" yWindow="-120" windowWidth="20730" windowHeight="1176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<sst xmlns="http://schemas.openxmlformats.org/spreadsheetml/2006/main" count="199" uniqueCount="144">
  <si>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</si>
  <si>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</si>
  <si>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</si>
  <si>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</si>
  <si>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</si>
  <si>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</si>
  <si>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</si>
  <si>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</si>
  <si>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</si>
  <si>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</si>
  <si>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</si>
  <si>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</si>
  <si>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</si>
  <si>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</si>
  <si>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</si>
  <si>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</si>
  <si>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</si>
  <si>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</si>
  <si>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</si>
  <si>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</si>
  <si>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</si>
  <si>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</si>
  <si>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</si>
  <si>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</si>
  <si>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</si>
  <si>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</si>
  <si>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</si>
  <si>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</si>
  <si>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</si>
  <si>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</si>
  <si>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</si>
  <si>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</si>
  <si>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</si>
  <si>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</si>
  <si>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</si>
  <si>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</si>
  <si>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</si>
  <si>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</si>
  <si>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</si>
  <si>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</si>
  <si>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</si>
  <si>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</si>
  <si>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</si>
  <si>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</si>
  <si>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</si>
  <si>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</si>
  <si>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</si>
  <si>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</si>
  <si>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</si>
  <si>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</si>
  <si>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</si>
  <si>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</si>
  <si>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</si>
  <si>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</si>
  <si>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</si>
  <si>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</si>
  <si>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</si>
  <si>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</si>
  <si>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</si>
  <si>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</si>
  <si>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</si>
  <si>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</si>
  <si>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</si>
  <si>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</si>
  <si>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</si>
  <si>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</si>
  <si>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</si>
  <si>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</si>
  <si>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</si>
  <si>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</si>
  <si>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</si>
  <si>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</si>
  <si>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</si>
  <si>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"В добрый путь!"</t>
  </si>
  <si>
    <t>ГУО "Геранёнская детская школа искусств"</t>
  </si>
  <si>
    <t>Гродненская область, Ивьевскаий район, агрогородк Геранёны, ул. Школьная, дом 5</t>
  </si>
  <si>
    <t>директор</t>
  </si>
  <si>
    <t>Скобельцына Алёна Георгиевна</t>
  </si>
  <si>
    <t>+375159569544 geran.dshi@ivie-lib.by</t>
  </si>
  <si>
    <t>Учащиеся Геранёнской детской школы искусств, учителя</t>
  </si>
  <si>
    <t>агрогородок Геранёны</t>
  </si>
  <si>
    <t>В ГУО "Геранёнская детская школа искусств" обучается около 100 учащихся. Ребятам и учителям нужно выезжать на концерты, принимать участие в различных фестивалях-конкурсах районного, областного, республиканского уровней. Учителям надо добираться на работу в отдаленные малонаселенные пункты Ивьевского района.</t>
  </si>
  <si>
    <t>Обеспечение учащихся и учителей транспортными услугами. Предоставление возможности показывать высокий уровень мастерства за пределами своего агрогородка. Дать возможность обучаться искусству всем желающим детям.</t>
  </si>
  <si>
    <t>Приобретение микроавтобуса. Реализация проекта позволит безопасно и комфортно прибывать в отдаленные малонаселённые пункты Ивьевского района, а так же за пределы района и области.</t>
  </si>
  <si>
    <t xml:space="preserve"> Работа будет продолжаться на постоянной основе</t>
  </si>
  <si>
    <t>Организация досуговой деятельности населения;</t>
  </si>
  <si>
    <t xml:space="preserve"> Повышение уровня художественного мастерства путём улучшения качества поездок;</t>
  </si>
  <si>
    <t>Расширение социальных связей, творческой деятельности;</t>
  </si>
  <si>
    <t>Обучение  детей из отдаленных малонаселённых пунктов музыкальному искусству.</t>
  </si>
  <si>
    <t>приобретение микроавтобуса;</t>
  </si>
  <si>
    <t>поездки на концерты;</t>
  </si>
  <si>
    <t>осуществление педагогической деятельности в отдаленных маланаселённых пунктах;</t>
  </si>
  <si>
    <t>участие в районных, областных, республиканских фестивалях-конкурсах;</t>
  </si>
  <si>
    <t>экскурсионные маршруты по Республике Беларусь .</t>
  </si>
  <si>
    <t>возможность развивать музыкальные способности;</t>
  </si>
  <si>
    <t>адаптироваться к современным условиям жизни.</t>
  </si>
  <si>
    <t>демонстрировать своё мастерство;</t>
  </si>
  <si>
    <t>590188055</t>
  </si>
  <si>
    <t>Гродненская обл., Ивьевский р-н, агр. Геранёны, ул. Школьная, д.5</t>
  </si>
  <si>
    <t>+375159569544  geran.dshi@ivie-lib.by</t>
  </si>
  <si>
    <t>" В добрый путь!"</t>
  </si>
  <si>
    <t>2</t>
  </si>
  <si>
    <t>Учащиеся Геранёнской школы искусств, учителя</t>
  </si>
  <si>
    <t>Агрогородок Геранёны</t>
  </si>
  <si>
    <t>В ГУО "Геранёнская детская школа искусств" обучается около 100 учащихся. Ребятам и учителям нужно выезжать на концерты, принимать участие в различных фестивалях-конкурсах районного, областного, республиканского уровней. Учителям надо добираться на работу в отдаленные малонаселённые пункты Ивьевского района.</t>
  </si>
  <si>
    <t>Bon Voyage!</t>
  </si>
  <si>
    <t>Государственное учреждение образования  "Геранёнская детская школа искусств"</t>
  </si>
  <si>
    <t>State Educational Institution "Geranyony Children's Art School"</t>
  </si>
  <si>
    <t>Grodno Region, Ivie District, Geranyony Agrotown, Shkolnaya Street, Building 5</t>
  </si>
  <si>
    <t>Director</t>
  </si>
  <si>
    <t>Alyona Georgievna Skobeltsyna</t>
  </si>
  <si>
    <t>Students of the Geranyony Children's Art School, teachers</t>
  </si>
  <si>
    <t>Geranyony Agrotown</t>
  </si>
  <si>
    <t>Approximately 100 students study at the State Educational Institution "Geranyony Children's Art School." Students and teachers need to attend concerts and participate in various festivals and competitions at the district, regional, and national levels. Teachers need to travel to work in remote, sparsely populated areas of the Ivyevsky District.</t>
  </si>
  <si>
    <t>Providing students and teachers with transportation services. Providing them with the opportunity to demonstrate a high level of skill beyond their own agrotown. Providing all interested children with the opportunity to study art.</t>
  </si>
  <si>
    <t>Acquisition of a minibus. Implementation of the project will allow for safe and comfortable travel to remote, sparsely populated areas of the Ivyevsky District, as well as beyond the district and regional boundaries.</t>
  </si>
  <si>
    <t>The work will continue on an ongoing basis.</t>
  </si>
  <si>
    <t>Organizing leisure activities for the population;</t>
  </si>
  <si>
    <t>Improving artistic excellence by improving the quality of trips;</t>
  </si>
  <si>
    <t>Expanding social connections and creative activities;</t>
  </si>
  <si>
    <t>Teaching music to children from remote, sparsely populated areas.</t>
  </si>
  <si>
    <t>Purchase of a minibus;</t>
  </si>
  <si>
    <t>Trips to concerts;</t>
  </si>
  <si>
    <t>Teaching in remote, sparsely populated areas;</t>
  </si>
  <si>
    <t>Participation in district, regional, and national festivals and competitions;</t>
  </si>
  <si>
    <t>Excursion routes throughout the Republic of Belarus.</t>
  </si>
  <si>
    <t>the opportunity to develop musical abilities;</t>
  </si>
  <si>
    <t>demonstrate one's skills;</t>
  </si>
  <si>
    <t>adapt to modern living conditions.</t>
  </si>
  <si>
    <t>Grodno Region, Ivie District, Geranyony Agricultural Village, Shkolnaya Street, Bldg. 5</t>
  </si>
  <si>
    <t>Alena Georgievna Skobeltsyna</t>
  </si>
  <si>
    <t>Students of the Geranyony Art School, Teachers</t>
  </si>
  <si>
    <t>Geranyony Agricultural Village</t>
  </si>
  <si>
    <t>About 100 students attend the State Educational Institution "Geranyony Children's Art School." Students and teachers travel to concerts and participate in various festivals and competitions at the district, regional, and national levels. Teachers also need to travel to work in remote, sparsely populated areas of the Ivie District.</t>
  </si>
  <si>
    <t>Providing transportation services to students and teachers. Providing opportunities to demonstrate high levels of skill beyond the borders of their own agrotown. Giving all children who wish to learn art the opportunity to do so.</t>
  </si>
  <si>
    <t>USA</t>
  </si>
  <si>
    <t>Organizing leisure activities for the population;Improving artistic excellence by improving the quality of trips;Expanding social connections and creative activities;Teaching music to children from remote, sparsely populated areas.</t>
  </si>
  <si>
    <t>Purchase of a minibus;Trips to concerts;Teaching in remote, sparsely populated areas;Participation in district, regional, and national festivals and competitions;Excursion routes throughout the Republic of Belarus.</t>
  </si>
  <si>
    <t>40000</t>
  </si>
  <si>
    <t>0</t>
  </si>
  <si>
    <t>Организация досуговой деятельности населения; Повышение уровня художественного мастерства путём улучшения качества поездок;Расширение социальных связей, творческой деятельности;Обучение  детей из отдаленных малонаселённых пунктов музыкальному искусству.</t>
  </si>
  <si>
    <t>Приобретение микроавтобуса;поездки на концерты;осуществление педагогической деятельности в отдаленных маланаселённых пунктах;участие в районных, областных, республиканских фестивалях-конкурсах;экскурсионные маршруты по Республике Беларусь .</t>
  </si>
  <si>
    <t>Возможность развивать музыкальные способности;демонстрировать своё мастерство;адаптироваться к современным условиям жизни.</t>
  </si>
  <si>
    <t>Тhe opportunity to develop musical abilities;demonstrate one's skills;adapt to modern living conditions.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</si>
</sst>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 _B_r_-;\-* #,##0.00\ _B_r_-;_-* &quot;-&quot;??\ _B_r_-;_-@_-"/>
  </numFmts>
  <fonts count="11"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50">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wrapText="1"/>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Border="1" applyAlignment="1">
      <alignment vertical="top" wrapText="1"/>
    </xf>
    <xf numFmtId="49" fontId="2" fillId="0" borderId="1" xfId="0" applyNumberFormat="1" applyFont="1" applyBorder="1" applyAlignment="1">
      <alignment vertical="top" wrapText="1"/>
    </xf>
    <xf numFmtId="0" fontId="2" fillId="0" borderId="1" xfId="0" applyFont="1" applyBorder="1" applyAlignment="1">
      <alignment horizontal="left" vertical="top" wrapText="1"/>
    </xf>
    <xf numFmtId="0" fontId="3" fillId="0" borderId="2" xfId="0" applyFont="1" applyBorder="1" applyAlignment="1">
      <alignment vertical="top" wrapText="1"/>
    </xf>
    <xf numFmtId="0" fontId="3" fillId="0" borderId="2" xfId="0" applyFont="1" applyBorder="1" applyAlignment="1">
      <alignment horizontal="left" vertical="top" wrapText="1" indent="2"/>
    </xf>
    <xf numFmtId="0" fontId="3" fillId="0" borderId="1" xfId="0" applyFont="1" applyBorder="1" applyAlignment="1">
      <alignment horizontal="left" vertical="top" wrapText="1" indent="2"/>
    </xf>
    <xf numFmtId="0" fontId="2" fillId="0" borderId="1" xfId="0" applyFont="1" applyBorder="1" applyAlignment="1">
      <alignment vertical="top" wrapText="1"/>
    </xf>
    <xf numFmtId="0" fontId="2" fillId="0" borderId="2" xfId="0" applyFont="1" applyBorder="1" applyAlignment="1">
      <alignment horizontal="left" vertical="top" wrapText="1" indent="2"/>
    </xf>
    <xf numFmtId="2" fontId="2" fillId="0" borderId="1" xfId="1" applyNumberFormat="1" applyFont="1" applyFill="1" applyBorder="1" applyAlignment="1">
      <alignment horizontal="lef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0" fontId="3" fillId="0" borderId="0" xfId="0" applyFo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Border="1" applyAlignment="1" applyProtection="1">
      <alignment vertical="top" wrapText="1"/>
      <protection locked="0"/>
    </xf>
    <xf numFmtId="49" fontId="7" fillId="0" borderId="1" xfId="0" applyNumberFormat="1" applyFont="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Alignment="1" applyProtection="1">
      <alignment wrapText="1"/>
      <protection locked="0" hidden="1"/>
    </xf>
    <xf numFmtId="0" fontId="8" fillId="0" borderId="0" xfId="0" applyFont="1"/>
    <xf numFmtId="0" fontId="9" fillId="0" borderId="1" xfId="0" applyFont="1" applyBorder="1" applyAlignment="1">
      <alignment vertical="top" wrapText="1"/>
    </xf>
    <xf numFmtId="49" fontId="2" fillId="0" borderId="1" xfId="0" applyNumberFormat="1" applyFont="1" applyBorder="1" applyAlignment="1" applyProtection="1">
      <alignment horizontal="left" vertical="top" wrapText="1"/>
      <protection locked="0"/>
    </xf>
    <xf numFmtId="49" fontId="2" fillId="0" borderId="1" xfId="0" applyNumberFormat="1" applyFont="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49" fontId="3" fillId="0" borderId="5" xfId="0" applyNumberFormat="1" applyFont="1" applyBorder="1"/>
    <xf numFmtId="0" fontId="3" fillId="0" borderId="5" xfId="0" applyFont="1" applyBorder="1"/>
    <xf numFmtId="49" fontId="2" fillId="0" borderId="0" xfId="0" applyNumberFormat="1" applyFont="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0" fontId="2" fillId="0" borderId="1" xfId="0" applyFont="1" applyBorder="1" applyAlignment="1">
      <alignment vertical="top"/>
    </xf>
    <xf numFmtId="0" fontId="5" fillId="0" borderId="0" xfId="0" applyFont="1" applyAlignment="1">
      <alignment horizontal="left" vertical="top" wrapText="1"/>
    </xf>
    <xf numFmtId="0" fontId="2" fillId="0" borderId="2"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vertical="top" wrapText="1"/>
    </xf>
    <xf numFmtId="0" fontId="2" fillId="0" borderId="4" xfId="0" applyFont="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9" tint="0.39997558519241921"/>
  </sheetPr>
  <dimension ref="A1:W25"/>
  <sheetViews>
    <sheetView tabSelected="1" view="pageBreakPreview" zoomScale="90" zoomScaleNormal="95" zoomScaleSheetLayoutView="90" workbookViewId="0">
      <selection activeCell="B25" sqref="B25"/>
    </sheetView>
  </sheetViews>
  <sheetFormatPr defaultColWidth="9.140625" defaultRowHeight="20.25" x14ac:dyDescent="0.3"/>
  <cols>
    <col min="1" max="1" width="60.85546875" style="4" customWidth="1"/>
    <col min="2" max="2" width="210.28515625" style="4" customWidth="1"/>
    <col min="3" max="23" width="9.140625" style="3"/>
    <col min="24" max="16384" width="9.140625" style="1"/>
  </cols>
  <sheetData>
    <row r="1" spans="1:5" ht="48.75" customHeight="1" x14ac:dyDescent="0.3">
      <c r="A1" s="42" t="s">
        <v>0</v>
      </c>
      <c r="B1" s="42"/>
      <c r="E1" s="27"/>
    </row>
    <row r="2" spans="1:5" ht="7.5" customHeight="1" x14ac:dyDescent="0.3">
      <c r="A2" s="5"/>
    </row>
    <row r="3" spans="1:5" ht="20.25" hidden="1" customHeight="1" x14ac:dyDescent="0.3">
      <c r="A3" s="7" t="s">
        <v>1</v>
      </c>
      <c r="B3" s="24"/>
    </row>
    <row r="4" spans="1:5" ht="20.25" hidden="1" customHeight="1" x14ac:dyDescent="0.3">
      <c r="A4" s="7" t="s">
        <v>2</v>
      </c>
      <c r="B4" s="18"/>
    </row>
    <row r="5" spans="1:5" ht="20.25" customHeight="1" x14ac:dyDescent="0.3">
      <c r="A5" s="7" t="s">
        <v>11</v>
      </c>
      <c r="B5" s="17" t="s">
        <v>73</v>
      </c>
    </row>
    <row r="6" spans="1:5" ht="20.25" customHeight="1" x14ac:dyDescent="0.3">
      <c r="A6" s="10" t="s">
        <v>12</v>
      </c>
      <c r="B6" s="18">
        <v>2</v>
      </c>
    </row>
    <row r="7" spans="1:5" ht="20.25" customHeight="1" x14ac:dyDescent="0.3">
      <c r="A7" s="43" t="s">
        <v>13</v>
      </c>
      <c r="B7" s="44"/>
    </row>
    <row r="8" spans="1:5" ht="20.25" customHeight="1" x14ac:dyDescent="0.3">
      <c r="A8" s="11" t="s">
        <v>18</v>
      </c>
      <c r="B8" s="18">
        <v>590188055</v>
      </c>
    </row>
    <row r="9" spans="1:5" x14ac:dyDescent="0.3">
      <c r="A9" s="12" t="s">
        <v>14</v>
      </c>
      <c r="B9" s="17" t="s">
        <v>106</v>
      </c>
    </row>
    <row r="10" spans="1:5" x14ac:dyDescent="0.3">
      <c r="A10" s="12" t="s">
        <v>15</v>
      </c>
      <c r="B10" s="17" t="s">
        <v>75</v>
      </c>
    </row>
    <row r="11" spans="1:5" x14ac:dyDescent="0.3">
      <c r="A11" s="12" t="s">
        <v>17</v>
      </c>
      <c r="B11" s="17" t="s">
        <v>76</v>
      </c>
    </row>
    <row r="12" spans="1:5" x14ac:dyDescent="0.3">
      <c r="A12" s="12" t="s">
        <v>16</v>
      </c>
      <c r="B12" s="17" t="s">
        <v>77</v>
      </c>
    </row>
    <row r="13" spans="1:5" x14ac:dyDescent="0.3">
      <c r="A13" s="12" t="s">
        <v>19</v>
      </c>
      <c r="B13" s="8" t="s">
        <v>78</v>
      </c>
    </row>
    <row r="14" spans="1:5" ht="62.25" customHeight="1" x14ac:dyDescent="0.3">
      <c r="A14" s="7" t="s">
        <v>8</v>
      </c>
      <c r="B14" s="8" t="s">
        <v>79</v>
      </c>
    </row>
    <row r="15" spans="1:5" ht="41.25" customHeight="1" x14ac:dyDescent="0.3">
      <c r="A15" s="7" t="s">
        <v>9</v>
      </c>
      <c r="B15" s="8" t="s">
        <v>80</v>
      </c>
    </row>
    <row r="16" spans="1:5" ht="60.75" x14ac:dyDescent="0.3">
      <c r="A16" s="7" t="s">
        <v>20</v>
      </c>
      <c r="B16" s="13" t="s">
        <v>81</v>
      </c>
    </row>
    <row r="17" spans="1:2" ht="60.75" customHeight="1" x14ac:dyDescent="0.3">
      <c r="A17" s="7" t="s">
        <v>7</v>
      </c>
      <c r="B17" s="8" t="s">
        <v>82</v>
      </c>
    </row>
    <row r="18" spans="1:2" ht="60.75" customHeight="1" x14ac:dyDescent="0.3">
      <c r="A18" s="7" t="s">
        <v>21</v>
      </c>
      <c r="B18" s="8" t="s">
        <v>83</v>
      </c>
    </row>
    <row r="19" spans="1:2" ht="20.25" customHeight="1" x14ac:dyDescent="0.3">
      <c r="A19" s="45" t="s">
        <v>23</v>
      </c>
      <c r="B19" s="46"/>
    </row>
    <row r="20" spans="1:2" ht="20.25" customHeight="1" x14ac:dyDescent="0.3">
      <c r="A20" s="11" t="s">
        <v>3</v>
      </c>
      <c r="B20" s="9">
        <v>40000</v>
      </c>
    </row>
    <row r="21" spans="1:2" ht="20.25" customHeight="1" x14ac:dyDescent="0.3">
      <c r="A21" s="11" t="s">
        <v>5</v>
      </c>
      <c r="B21" s="9" t="s">
        <v>50</v>
      </c>
    </row>
    <row r="22" spans="1:2" ht="20.25" customHeight="1" x14ac:dyDescent="0.3">
      <c r="A22" s="14" t="s">
        <v>6</v>
      </c>
      <c r="B22" s="16">
        <f>B23+B24</f>
        <v>40000</v>
      </c>
    </row>
    <row r="23" spans="1:2" ht="20.25" customHeight="1" x14ac:dyDescent="0.3">
      <c r="A23" s="11" t="s">
        <v>24</v>
      </c>
      <c r="B23" s="15">
        <v>40000</v>
      </c>
    </row>
    <row r="24" spans="1:2" ht="20.25" customHeight="1" x14ac:dyDescent="0.3">
      <c r="A24" s="11" t="s">
        <v>4</v>
      </c>
      <c r="B24" s="15">
        <v>0</v>
      </c>
    </row>
    <row r="25" spans="1:2" ht="63" customHeight="1" x14ac:dyDescent="0.3">
      <c r="A25" s="7" t="s">
        <v>25</v>
      </c>
      <c r="B25" s="13" t="s">
        <v>84</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formula1>100000000</formula1>
      <formula2>999999999</formula2>
    </dataValidation>
    <dataValidation type="decimal" allowBlank="1" showInputMessage="1" showErrorMessage="1" errorTitle="Формат ячейки" error="Введите сумму" sqref="B24">
      <formula1>0</formula1>
      <formula2>999999999999</formula2>
    </dataValidation>
    <dataValidation type="whole" allowBlank="1" showInputMessage="1" showErrorMessage="1" errorTitle="Формат ячейки" error="Введите целое число" sqref="B6">
      <formula1>0</formula1>
      <formula2>100</formula2>
    </dataValidation>
    <dataValidation type="whole" operator="greaterThan" allowBlank="1" showInputMessage="1" showErrorMessage="1" errorTitle="Формат ячейки" error="Введите целое число" sqref="B20">
      <formula1>0</formula1>
    </dataValidation>
    <dataValidation type="decimal" operator="greaterThan" allowBlank="1" showInputMessage="1" showErrorMessage="1" errorTitle="Формат ячейки" error="Введите сумму &gt;0" sqref="B23">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
    <tabColor theme="0" tint="-0.249977111117893"/>
  </sheetPr>
  <dimension ref="A1:H25"/>
  <sheetViews>
    <sheetView showGridLines="0" view="pageBreakPreview" topLeftCell="A13" zoomScale="70" zoomScaleNormal="70" zoomScaleSheetLayoutView="70" workbookViewId="0">
      <selection activeCell="I21" sqref="I21"/>
    </sheetView>
  </sheetViews>
  <sheetFormatPr defaultColWidth="9.140625" defaultRowHeight="20.25" x14ac:dyDescent="0.3"/>
  <cols>
    <col min="1" max="1" width="44.7109375" style="3" customWidth="1"/>
    <col min="2" max="2" width="95.42578125" style="40" customWidth="1"/>
    <col min="3" max="16384" width="9.140625" style="1"/>
  </cols>
  <sheetData>
    <row r="1" spans="1:2" ht="85.5" customHeight="1" x14ac:dyDescent="0.3">
      <c r="A1" s="48" t="s">
        <v>71</v>
      </c>
      <c r="B1" s="48"/>
    </row>
    <row r="2" spans="1:2" ht="38.25" customHeight="1" x14ac:dyDescent="0.3">
      <c r="A2" s="38" t="s">
        <v>48</v>
      </c>
      <c r="B2" s="39" t="s">
        <v>107</v>
      </c>
    </row>
    <row r="3" spans="1:2" ht="30" customHeight="1" x14ac:dyDescent="0.3">
      <c r="A3" s="9" t="s">
        <v>37</v>
      </c>
      <c r="B3" s="39" t="s">
        <v>129</v>
      </c>
    </row>
    <row r="4" spans="1:2" ht="30" customHeight="1" x14ac:dyDescent="0.3">
      <c r="A4" s="9" t="s">
        <v>36</v>
      </c>
      <c r="B4" s="39" t="s">
        <v>109</v>
      </c>
    </row>
    <row r="5" spans="1:2" ht="40.5" x14ac:dyDescent="0.3">
      <c r="A5" s="9" t="s">
        <v>72</v>
      </c>
      <c r="B5" s="39" t="s">
        <v>130</v>
      </c>
    </row>
    <row r="6" spans="1:2" ht="30" customHeight="1" x14ac:dyDescent="0.3">
      <c r="A6" s="9" t="s">
        <v>46</v>
      </c>
      <c r="B6" s="39" t="s">
        <v>78</v>
      </c>
    </row>
    <row r="7" spans="1:2" ht="40.5" customHeight="1" x14ac:dyDescent="0.3">
      <c r="A7" s="29" t="s">
        <v>27</v>
      </c>
      <c r="B7" s="39" t="s">
        <v>105</v>
      </c>
    </row>
    <row r="8" spans="1:2" ht="30" customHeight="1" x14ac:dyDescent="0.3">
      <c r="A8" s="13" t="s">
        <v>28</v>
      </c>
      <c r="B8" s="39">
        <v>2</v>
      </c>
    </row>
    <row r="9" spans="1:2" ht="40.5" customHeight="1" x14ac:dyDescent="0.3">
      <c r="A9" s="29" t="s">
        <v>29</v>
      </c>
      <c r="B9" s="39" t="s">
        <v>131</v>
      </c>
    </row>
    <row r="10" spans="1:2" ht="30" customHeight="1" x14ac:dyDescent="0.3">
      <c r="A10" s="29" t="s">
        <v>45</v>
      </c>
      <c r="B10" s="39" t="s">
        <v>132</v>
      </c>
    </row>
    <row r="11" spans="1:2" ht="81" customHeight="1" x14ac:dyDescent="0.3">
      <c r="A11" s="29" t="s">
        <v>44</v>
      </c>
      <c r="B11" s="39" t="s">
        <v>133</v>
      </c>
    </row>
    <row r="12" spans="1:2" ht="66" customHeight="1" x14ac:dyDescent="0.3">
      <c r="A12" s="29" t="s">
        <v>41</v>
      </c>
      <c r="B12" s="39" t="s">
        <v>134</v>
      </c>
    </row>
    <row r="13" spans="1:2" ht="61.5" customHeight="1" x14ac:dyDescent="0.3">
      <c r="A13" s="29" t="s">
        <v>40</v>
      </c>
      <c r="B13" s="17" t="s">
        <v>115</v>
      </c>
    </row>
    <row r="14" spans="1:2" ht="30" customHeight="1" x14ac:dyDescent="0.3">
      <c r="A14" s="9" t="s">
        <v>35</v>
      </c>
      <c r="B14" s="39">
        <v>40000</v>
      </c>
    </row>
    <row r="15" spans="1:2" ht="30" customHeight="1" x14ac:dyDescent="0.3">
      <c r="A15" s="9" t="s">
        <v>39</v>
      </c>
      <c r="B15" s="39" t="s">
        <v>135</v>
      </c>
    </row>
    <row r="16" spans="1:2" ht="30" customHeight="1" x14ac:dyDescent="0.3">
      <c r="A16" s="9" t="s">
        <v>33</v>
      </c>
      <c r="B16" s="39">
        <v>40000</v>
      </c>
    </row>
    <row r="17" spans="1:8" ht="30" customHeight="1" x14ac:dyDescent="0.3">
      <c r="A17" s="9" t="s">
        <v>31</v>
      </c>
      <c r="B17" s="39">
        <v>40000</v>
      </c>
    </row>
    <row r="18" spans="1:8" ht="30" customHeight="1" x14ac:dyDescent="0.3">
      <c r="A18" s="9" t="s">
        <v>32</v>
      </c>
      <c r="B18" s="39">
        <v>0</v>
      </c>
    </row>
    <row r="19" spans="1:8" ht="102" customHeight="1" x14ac:dyDescent="0.3">
      <c r="A19" s="29" t="s">
        <v>38</v>
      </c>
      <c r="B19" s="23" t="s">
        <v>116</v>
      </c>
    </row>
    <row r="20" spans="1:8" ht="108.75" customHeight="1" x14ac:dyDescent="0.3">
      <c r="A20" s="13" t="s">
        <v>70</v>
      </c>
      <c r="B20" s="23" t="s">
        <v>136</v>
      </c>
    </row>
    <row r="21" spans="1:8" ht="102" customHeight="1" x14ac:dyDescent="0.3">
      <c r="A21" s="13" t="s">
        <v>69</v>
      </c>
      <c r="B21" s="18" t="s">
        <v>137</v>
      </c>
    </row>
    <row r="22" spans="1:8" ht="108.75" customHeight="1" x14ac:dyDescent="0.3">
      <c r="A22" s="13" t="s">
        <v>68</v>
      </c>
      <c r="B22" s="23" t="s">
        <v>143</v>
      </c>
      <c r="H22" s="3"/>
    </row>
    <row r="23" spans="1:8" x14ac:dyDescent="0.3">
      <c r="B23" s="20"/>
    </row>
    <row r="24" spans="1:8" x14ac:dyDescent="0.3">
      <c r="B24" s="22"/>
    </row>
    <row r="25" spans="1:8" x14ac:dyDescent="0.3">
      <c r="B25" s="20"/>
    </row>
  </sheetData>
  <dataConsolidate link="1"/>
  <mergeCells count="1">
    <mergeCell ref="A1:B1"/>
  </mergeCells>
  <dataValidations count="3">
    <dataValidation allowBlank="1" showInputMessage="1" showErrorMessage="1" promptTitle="Внимание!" prompt="Каждый результат (пункт) вносите с новой строки" sqref="B22"/>
    <dataValidation allowBlank="1" showInputMessage="1" showErrorMessage="1" promptTitle="Внимание!" prompt="Каждое мероприятие (пункт) вносите с новой строки" sqref="B21"/>
    <dataValidation allowBlank="1" showInputMessage="1" showErrorMessage="1" promptTitle="Внимание!" prompt="Каждую  задачу (пункт) вносите с новой строки" sqref="B20"/>
  </dataValidation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0" tint="-0.249977111117893"/>
  </sheetPr>
  <dimension ref="A1:B8"/>
  <sheetViews>
    <sheetView view="pageBreakPreview" topLeftCell="J1" zoomScaleNormal="100"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49" t="s">
        <v>49</v>
      </c>
      <c r="B1" s="49"/>
    </row>
    <row r="2" spans="1:2" x14ac:dyDescent="0.25">
      <c r="A2" s="28" t="s">
        <v>50</v>
      </c>
      <c r="B2" s="28" t="s">
        <v>62</v>
      </c>
    </row>
    <row r="3" spans="1:2" x14ac:dyDescent="0.25">
      <c r="A3" s="28" t="s">
        <v>51</v>
      </c>
      <c r="B3" s="28" t="s">
        <v>61</v>
      </c>
    </row>
    <row r="4" spans="1:2" x14ac:dyDescent="0.25">
      <c r="A4" s="28" t="s">
        <v>52</v>
      </c>
      <c r="B4" s="28" t="s">
        <v>58</v>
      </c>
    </row>
    <row r="5" spans="1:2" x14ac:dyDescent="0.25">
      <c r="A5" s="28" t="s">
        <v>56</v>
      </c>
      <c r="B5" s="28" t="s">
        <v>57</v>
      </c>
    </row>
    <row r="6" spans="1:2" x14ac:dyDescent="0.25">
      <c r="A6" s="28" t="s">
        <v>54</v>
      </c>
      <c r="B6" s="28" t="s">
        <v>60</v>
      </c>
    </row>
    <row r="7" spans="1:2" x14ac:dyDescent="0.25">
      <c r="A7" s="28" t="s">
        <v>53</v>
      </c>
      <c r="B7" s="28" t="s">
        <v>63</v>
      </c>
    </row>
    <row r="8" spans="1:2" x14ac:dyDescent="0.25">
      <c r="A8" s="28" t="s">
        <v>55</v>
      </c>
      <c r="B8" s="28"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theme="9" tint="0.79998168889431442"/>
  </sheetPr>
  <dimension ref="A1:B5"/>
  <sheetViews>
    <sheetView view="pageBreakPreview" zoomScaleNormal="100" zoomScaleSheetLayoutView="100" workbookViewId="0">
      <selection activeCell="A2" sqref="A2:A5"/>
    </sheetView>
  </sheetViews>
  <sheetFormatPr defaultColWidth="9.140625" defaultRowHeight="20.25" x14ac:dyDescent="0.3"/>
  <cols>
    <col min="1" max="1" width="246.85546875" style="25" customWidth="1"/>
    <col min="2" max="16384" width="9.140625" style="1"/>
  </cols>
  <sheetData>
    <row r="1" spans="1:2" ht="21" thickBot="1" x14ac:dyDescent="0.35">
      <c r="A1" s="35" t="s">
        <v>22</v>
      </c>
      <c r="B1" s="19"/>
    </row>
    <row r="2" spans="1:2" ht="21" thickTop="1" x14ac:dyDescent="0.3">
      <c r="A2" s="25" t="s">
        <v>85</v>
      </c>
    </row>
    <row r="3" spans="1:2" x14ac:dyDescent="0.3">
      <c r="A3" s="25" t="s">
        <v>86</v>
      </c>
    </row>
    <row r="4" spans="1:2" x14ac:dyDescent="0.3">
      <c r="A4" s="25" t="s">
        <v>87</v>
      </c>
    </row>
    <row r="5" spans="1:2" x14ac:dyDescent="0.3">
      <c r="A5" s="25" t="s">
        <v>88</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9" tint="0.79998168889431442"/>
  </sheetPr>
  <dimension ref="A1:B6"/>
  <sheetViews>
    <sheetView view="pageBreakPreview" zoomScaleNormal="100" zoomScaleSheetLayoutView="100" workbookViewId="0">
      <selection activeCell="A2" sqref="A2:A6"/>
    </sheetView>
  </sheetViews>
  <sheetFormatPr defaultColWidth="9.140625" defaultRowHeight="21" x14ac:dyDescent="0.35"/>
  <cols>
    <col min="1" max="1" width="246.85546875" style="21" customWidth="1"/>
    <col min="2" max="16384" width="9.140625" style="6"/>
  </cols>
  <sheetData>
    <row r="1" spans="1:2" s="1" customFormat="1" thickBot="1" x14ac:dyDescent="0.35">
      <c r="A1" s="36" t="s">
        <v>26</v>
      </c>
      <c r="B1" s="19"/>
    </row>
    <row r="2" spans="1:2" s="1" customFormat="1" thickTop="1" x14ac:dyDescent="0.3">
      <c r="A2" s="20" t="s">
        <v>89</v>
      </c>
    </row>
    <row r="3" spans="1:2" s="1" customFormat="1" ht="20.25" x14ac:dyDescent="0.3">
      <c r="A3" s="20" t="s">
        <v>90</v>
      </c>
    </row>
    <row r="4" spans="1:2" s="1" customFormat="1" ht="20.25" x14ac:dyDescent="0.3">
      <c r="A4" s="20" t="s">
        <v>91</v>
      </c>
    </row>
    <row r="5" spans="1:2" s="1" customFormat="1" ht="20.25" x14ac:dyDescent="0.3">
      <c r="A5" s="20" t="s">
        <v>92</v>
      </c>
    </row>
    <row r="6" spans="1:2" s="1" customFormat="1" ht="20.25" x14ac:dyDescent="0.3">
      <c r="A6" s="20" t="s">
        <v>93</v>
      </c>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9" tint="0.79998168889431442"/>
  </sheetPr>
  <dimension ref="A1:X4"/>
  <sheetViews>
    <sheetView view="pageBreakPreview" zoomScaleNormal="100" zoomScaleSheetLayoutView="100" workbookViewId="0">
      <selection activeCell="A2" sqref="A2:A4"/>
    </sheetView>
  </sheetViews>
  <sheetFormatPr defaultColWidth="9.140625" defaultRowHeight="20.25" x14ac:dyDescent="0.3"/>
  <cols>
    <col min="1" max="1" width="246.85546875" style="22" customWidth="1"/>
    <col min="2" max="16384" width="9.140625" style="2"/>
  </cols>
  <sheetData>
    <row r="1" spans="1:24" ht="21" thickBot="1" x14ac:dyDescent="0.35">
      <c r="A1" s="36" t="s">
        <v>10</v>
      </c>
      <c r="B1" s="19"/>
      <c r="C1" s="19"/>
      <c r="D1" s="19"/>
    </row>
    <row r="2" spans="1:24" ht="21" thickTop="1" x14ac:dyDescent="0.3">
      <c r="A2" s="37" t="s">
        <v>94</v>
      </c>
      <c r="B2" s="1"/>
      <c r="C2" s="1"/>
      <c r="D2" s="1"/>
      <c r="E2" s="1"/>
      <c r="F2" s="1"/>
      <c r="G2" s="1"/>
      <c r="H2" s="1"/>
      <c r="I2" s="1"/>
      <c r="J2" s="1"/>
      <c r="K2" s="1"/>
      <c r="L2" s="1"/>
      <c r="M2" s="1"/>
      <c r="N2" s="1"/>
      <c r="O2" s="1"/>
      <c r="P2" s="1"/>
      <c r="Q2" s="1"/>
      <c r="R2" s="1"/>
      <c r="S2" s="1"/>
      <c r="T2" s="1"/>
      <c r="U2" s="1"/>
      <c r="V2" s="1"/>
      <c r="W2" s="1"/>
      <c r="X2" s="1"/>
    </row>
    <row r="3" spans="1:24" x14ac:dyDescent="0.3">
      <c r="A3" s="25" t="s">
        <v>96</v>
      </c>
      <c r="B3" s="1"/>
      <c r="C3" s="1"/>
      <c r="D3" s="1"/>
      <c r="E3" s="1"/>
      <c r="F3" s="1"/>
      <c r="G3" s="1"/>
      <c r="H3" s="1"/>
      <c r="I3" s="1"/>
      <c r="J3" s="1"/>
      <c r="K3" s="1"/>
      <c r="L3" s="1"/>
      <c r="M3" s="1"/>
      <c r="N3" s="1"/>
      <c r="O3" s="1"/>
      <c r="P3" s="1"/>
      <c r="Q3" s="1"/>
      <c r="R3" s="1"/>
      <c r="S3" s="1"/>
      <c r="T3" s="1"/>
      <c r="U3" s="1"/>
      <c r="V3" s="1"/>
      <c r="W3" s="1"/>
      <c r="X3" s="1"/>
    </row>
    <row r="4" spans="1:24" x14ac:dyDescent="0.3">
      <c r="A4" s="22" t="s">
        <v>95</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theme="0" tint="-0.249977111117893"/>
  </sheetPr>
  <dimension ref="A1:B26"/>
  <sheetViews>
    <sheetView showGridLines="0" view="pageBreakPreview" topLeftCell="A22" zoomScaleNormal="70" zoomScaleSheetLayoutView="100" workbookViewId="0">
      <selection activeCell="D21" sqref="D21"/>
    </sheetView>
  </sheetViews>
  <sheetFormatPr defaultColWidth="9.140625" defaultRowHeight="20.25" x14ac:dyDescent="0.3"/>
  <cols>
    <col min="1" max="1" width="44.7109375" style="3" customWidth="1"/>
    <col min="2" max="2" width="96.85546875" style="34" customWidth="1"/>
    <col min="3" max="3" width="9.140625" style="1"/>
    <col min="4" max="4" width="18.28515625" style="1" customWidth="1"/>
    <col min="5" max="16384" width="9.140625" style="1"/>
  </cols>
  <sheetData>
    <row r="1" spans="1:2" ht="85.5" customHeight="1" x14ac:dyDescent="0.3">
      <c r="A1" s="47" t="s">
        <v>67</v>
      </c>
      <c r="B1" s="47"/>
    </row>
    <row r="2" spans="1:2" ht="40.5" x14ac:dyDescent="0.3">
      <c r="A2" s="9" t="s">
        <v>13</v>
      </c>
      <c r="B2" s="30" t="s">
        <v>74</v>
      </c>
    </row>
    <row r="3" spans="1:2" ht="30" customHeight="1" x14ac:dyDescent="0.3">
      <c r="A3" s="9" t="s">
        <v>18</v>
      </c>
      <c r="B3" s="30" t="s">
        <v>97</v>
      </c>
    </row>
    <row r="4" spans="1:2" ht="30" customHeight="1" x14ac:dyDescent="0.3">
      <c r="A4" s="9" t="s">
        <v>15</v>
      </c>
      <c r="B4" s="30" t="s">
        <v>98</v>
      </c>
    </row>
    <row r="5" spans="1:2" ht="30" customHeight="1" x14ac:dyDescent="0.3">
      <c r="A5" s="9" t="s">
        <v>17</v>
      </c>
      <c r="B5" s="30" t="s">
        <v>76</v>
      </c>
    </row>
    <row r="6" spans="1:2" ht="30" customHeight="1" x14ac:dyDescent="0.3">
      <c r="A6" s="9" t="s">
        <v>16</v>
      </c>
      <c r="B6" s="30" t="s">
        <v>77</v>
      </c>
    </row>
    <row r="7" spans="1:2" ht="30" customHeight="1" x14ac:dyDescent="0.3">
      <c r="A7" s="9" t="s">
        <v>19</v>
      </c>
      <c r="B7" s="31" t="s">
        <v>99</v>
      </c>
    </row>
    <row r="8" spans="1:2" ht="40.5" customHeight="1" x14ac:dyDescent="0.3">
      <c r="A8" s="29" t="s">
        <v>11</v>
      </c>
      <c r="B8" s="30" t="s">
        <v>100</v>
      </c>
    </row>
    <row r="9" spans="1:2" ht="30" customHeight="1" x14ac:dyDescent="0.3">
      <c r="A9" s="13" t="s">
        <v>12</v>
      </c>
      <c r="B9" s="30" t="s">
        <v>101</v>
      </c>
    </row>
    <row r="10" spans="1:2" ht="40.5" customHeight="1" x14ac:dyDescent="0.3">
      <c r="A10" s="29" t="s">
        <v>8</v>
      </c>
      <c r="B10" s="31" t="s">
        <v>102</v>
      </c>
    </row>
    <row r="11" spans="1:2" ht="30" customHeight="1" x14ac:dyDescent="0.3">
      <c r="A11" s="29" t="s">
        <v>9</v>
      </c>
      <c r="B11" s="31" t="s">
        <v>103</v>
      </c>
    </row>
    <row r="12" spans="1:2" ht="81" customHeight="1" x14ac:dyDescent="0.3">
      <c r="A12" s="29" t="s">
        <v>20</v>
      </c>
      <c r="B12" s="31" t="s">
        <v>104</v>
      </c>
    </row>
    <row r="13" spans="1:2" ht="66" customHeight="1" x14ac:dyDescent="0.3">
      <c r="A13" s="29" t="s">
        <v>7</v>
      </c>
      <c r="B13" s="31" t="s">
        <v>82</v>
      </c>
    </row>
    <row r="14" spans="1:2" ht="61.5" customHeight="1" x14ac:dyDescent="0.3">
      <c r="A14" s="29" t="s">
        <v>21</v>
      </c>
      <c r="B14" s="8" t="s">
        <v>83</v>
      </c>
    </row>
    <row r="15" spans="1:2" ht="30" customHeight="1" x14ac:dyDescent="0.3">
      <c r="A15" s="9" t="s">
        <v>3</v>
      </c>
      <c r="B15" s="31" t="s">
        <v>138</v>
      </c>
    </row>
    <row r="16" spans="1:2" ht="30" customHeight="1" x14ac:dyDescent="0.3">
      <c r="A16" s="9" t="s">
        <v>5</v>
      </c>
      <c r="B16" s="31" t="s">
        <v>135</v>
      </c>
    </row>
    <row r="17" spans="1:2" ht="30" customHeight="1" x14ac:dyDescent="0.3">
      <c r="A17" s="9" t="s">
        <v>6</v>
      </c>
      <c r="B17" s="32" t="s">
        <v>138</v>
      </c>
    </row>
    <row r="18" spans="1:2" ht="30" customHeight="1" x14ac:dyDescent="0.3">
      <c r="A18" s="9" t="s">
        <v>24</v>
      </c>
      <c r="B18" s="33" t="s">
        <v>138</v>
      </c>
    </row>
    <row r="19" spans="1:2" ht="30" customHeight="1" x14ac:dyDescent="0.3">
      <c r="A19" s="9" t="s">
        <v>4</v>
      </c>
      <c r="B19" s="33" t="s">
        <v>139</v>
      </c>
    </row>
    <row r="20" spans="1:2" ht="102" customHeight="1" x14ac:dyDescent="0.3">
      <c r="A20" s="29" t="s">
        <v>25</v>
      </c>
      <c r="B20" s="41" t="s">
        <v>84</v>
      </c>
    </row>
    <row r="21" spans="1:2" ht="108.75" customHeight="1" x14ac:dyDescent="0.3">
      <c r="A21" s="8" t="s">
        <v>64</v>
      </c>
      <c r="B21" s="17" t="s">
        <v>140</v>
      </c>
    </row>
    <row r="22" spans="1:2" ht="102" customHeight="1" x14ac:dyDescent="0.3">
      <c r="A22" s="13" t="s">
        <v>65</v>
      </c>
      <c r="B22" s="23" t="s">
        <v>141</v>
      </c>
    </row>
    <row r="23" spans="1:2" ht="108.75" customHeight="1" x14ac:dyDescent="0.3">
      <c r="A23" s="13" t="s">
        <v>66</v>
      </c>
      <c r="B23" s="30" t="s">
        <v>142</v>
      </c>
    </row>
    <row r="24" spans="1:2" x14ac:dyDescent="0.3">
      <c r="B24" s="25"/>
    </row>
    <row r="25" spans="1:2" x14ac:dyDescent="0.3">
      <c r="B25" s="22"/>
    </row>
    <row r="26" spans="1:2" x14ac:dyDescent="0.3">
      <c r="B26" s="20"/>
    </row>
  </sheetData>
  <protectedRanges>
    <protectedRange sqref="B7" name="разрешено для редактирования"/>
    <protectedRange sqref="B15:B16 B18:B19 B10:B13" name="разрешено для редактирования_1"/>
    <protectedRange sqref="B14" name="разрешено для редактирования_2"/>
    <protectedRange sqref="B20" name="разрешено для редактирования_3"/>
  </protectedRanges>
  <dataConsolidate link="1"/>
  <mergeCells count="1">
    <mergeCell ref="A1:B1"/>
  </mergeCells>
  <dataValidations count="3">
    <dataValidation allowBlank="1" showInputMessage="1" showErrorMessage="1" promptTitle="Внимание!" prompt="Каждую задачу (пункт) вносите с новой строки" sqref="B21"/>
    <dataValidation allowBlank="1" showInputMessage="1" showErrorMessage="1" promptTitle="Внимание!" prompt="Каждое мероприятие (пункт) вносите с новой строки" sqref="B22"/>
    <dataValidation allowBlank="1" showInputMessage="1" showErrorMessage="1" promptTitle="Внимание!" prompt="Каждый результат (пункт) вносите с новой строки" sqref="B23"/>
  </dataValidation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9" tint="0.39997558519241921"/>
  </sheetPr>
  <dimension ref="A1:W22"/>
  <sheetViews>
    <sheetView view="pageBreakPreview" zoomScale="70" zoomScaleNormal="55" zoomScaleSheetLayoutView="70" workbookViewId="0">
      <selection activeCell="K18" sqref="K18"/>
    </sheetView>
  </sheetViews>
  <sheetFormatPr defaultColWidth="9.140625" defaultRowHeight="20.25" x14ac:dyDescent="0.3"/>
  <cols>
    <col min="1" max="1" width="57.140625" style="4" customWidth="1"/>
    <col min="2" max="2" width="210.28515625" style="4" customWidth="1"/>
    <col min="3" max="23" width="9.140625" style="3"/>
    <col min="24" max="16384" width="9.140625" style="1"/>
  </cols>
  <sheetData>
    <row r="1" spans="1:2" ht="48.75" customHeight="1" x14ac:dyDescent="0.3">
      <c r="A1" s="42" t="s">
        <v>71</v>
      </c>
      <c r="B1" s="42"/>
    </row>
    <row r="2" spans="1:2" ht="7.5" customHeight="1" x14ac:dyDescent="0.3">
      <c r="A2" s="5"/>
    </row>
    <row r="3" spans="1:2" s="3" customFormat="1" ht="20.25" customHeight="1" x14ac:dyDescent="0.3">
      <c r="A3" s="7" t="s">
        <v>27</v>
      </c>
      <c r="B3" s="17" t="s">
        <v>105</v>
      </c>
    </row>
    <row r="4" spans="1:2" s="3" customFormat="1" ht="20.25" customHeight="1" x14ac:dyDescent="0.3">
      <c r="A4" s="10" t="s">
        <v>28</v>
      </c>
      <c r="B4" s="18">
        <v>2</v>
      </c>
    </row>
    <row r="5" spans="1:2" s="3" customFormat="1" ht="20.25" customHeight="1" x14ac:dyDescent="0.3">
      <c r="A5" s="43" t="s">
        <v>47</v>
      </c>
      <c r="B5" s="44"/>
    </row>
    <row r="6" spans="1:2" s="3" customFormat="1" x14ac:dyDescent="0.3">
      <c r="A6" s="12" t="s">
        <v>48</v>
      </c>
      <c r="B6" s="17" t="s">
        <v>107</v>
      </c>
    </row>
    <row r="7" spans="1:2" s="3" customFormat="1" x14ac:dyDescent="0.3">
      <c r="A7" s="12" t="s">
        <v>37</v>
      </c>
      <c r="B7" s="17" t="s">
        <v>108</v>
      </c>
    </row>
    <row r="8" spans="1:2" s="3" customFormat="1" x14ac:dyDescent="0.3">
      <c r="A8" s="12" t="s">
        <v>36</v>
      </c>
      <c r="B8" s="17" t="s">
        <v>109</v>
      </c>
    </row>
    <row r="9" spans="1:2" s="3" customFormat="1" x14ac:dyDescent="0.3">
      <c r="A9" s="12" t="s">
        <v>72</v>
      </c>
      <c r="B9" s="17" t="s">
        <v>110</v>
      </c>
    </row>
    <row r="10" spans="1:2" s="3" customFormat="1" x14ac:dyDescent="0.3">
      <c r="A10" s="12" t="s">
        <v>46</v>
      </c>
      <c r="B10" s="17" t="s">
        <v>78</v>
      </c>
    </row>
    <row r="11" spans="1:2" s="3" customFormat="1" ht="62.25" customHeight="1" x14ac:dyDescent="0.3">
      <c r="A11" s="7" t="s">
        <v>29</v>
      </c>
      <c r="B11" s="17" t="s">
        <v>111</v>
      </c>
    </row>
    <row r="12" spans="1:2" s="3" customFormat="1" ht="41.25" customHeight="1" x14ac:dyDescent="0.3">
      <c r="A12" s="7" t="s">
        <v>45</v>
      </c>
      <c r="B12" s="17" t="s">
        <v>112</v>
      </c>
    </row>
    <row r="13" spans="1:2" s="3" customFormat="1" ht="60.75" x14ac:dyDescent="0.3">
      <c r="A13" s="7" t="s">
        <v>44</v>
      </c>
      <c r="B13" s="23" t="s">
        <v>113</v>
      </c>
    </row>
    <row r="14" spans="1:2" s="3" customFormat="1" ht="60.75" customHeight="1" x14ac:dyDescent="0.3">
      <c r="A14" s="7" t="s">
        <v>41</v>
      </c>
      <c r="B14" s="17" t="s">
        <v>114</v>
      </c>
    </row>
    <row r="15" spans="1:2" s="3" customFormat="1" ht="60.75" customHeight="1" x14ac:dyDescent="0.3">
      <c r="A15" s="7" t="s">
        <v>40</v>
      </c>
      <c r="B15" s="17" t="s">
        <v>115</v>
      </c>
    </row>
    <row r="16" spans="1:2" s="3" customFormat="1" ht="20.25" customHeight="1" x14ac:dyDescent="0.3">
      <c r="A16" s="45" t="s">
        <v>34</v>
      </c>
      <c r="B16" s="46"/>
    </row>
    <row r="17" spans="1:2" s="3" customFormat="1" ht="20.25" customHeight="1" x14ac:dyDescent="0.3">
      <c r="A17" s="11" t="s">
        <v>35</v>
      </c>
      <c r="B17" s="18">
        <v>40000</v>
      </c>
    </row>
    <row r="18" spans="1:2" s="3" customFormat="1" ht="20.25" customHeight="1" x14ac:dyDescent="0.3">
      <c r="A18" s="11" t="s">
        <v>39</v>
      </c>
      <c r="B18" s="18" t="s">
        <v>50</v>
      </c>
    </row>
    <row r="19" spans="1:2" s="3" customFormat="1" ht="20.25" customHeight="1" x14ac:dyDescent="0.3">
      <c r="A19" s="14" t="s">
        <v>33</v>
      </c>
      <c r="B19" s="16">
        <f>B20+B21</f>
        <v>40000</v>
      </c>
    </row>
    <row r="20" spans="1:2" s="3" customFormat="1" ht="20.25" customHeight="1" x14ac:dyDescent="0.3">
      <c r="A20" s="11" t="s">
        <v>31</v>
      </c>
      <c r="B20" s="26">
        <v>40000</v>
      </c>
    </row>
    <row r="21" spans="1:2" s="3" customFormat="1" ht="20.25" customHeight="1" x14ac:dyDescent="0.3">
      <c r="A21" s="11" t="s">
        <v>32</v>
      </c>
      <c r="B21" s="26">
        <v>0</v>
      </c>
    </row>
    <row r="22" spans="1:2" s="3" customFormat="1" ht="63" customHeight="1" x14ac:dyDescent="0.3">
      <c r="A22" s="7" t="s">
        <v>38</v>
      </c>
      <c r="B22" s="23" t="s">
        <v>116</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formula1>0</formula1>
      <formula2>99</formula2>
    </dataValidation>
    <dataValidation type="decimal" operator="greaterThanOrEqual" allowBlank="1" showInputMessage="1" showErrorMessage="1" errorTitle="Формат ячейки" error="Введите сумму" sqref="B21">
      <formula1>0</formula1>
    </dataValidation>
    <dataValidation type="whole" operator="greaterThan" allowBlank="1" showInputMessage="1" showErrorMessage="1" errorTitle="Формат ячейки" error="Введите целое число" sqref="B17">
      <formula1>0</formula1>
    </dataValidation>
    <dataValidation type="decimal" operator="greaterThan" allowBlank="1" showInputMessage="1" showErrorMessage="1" errorTitle="Формат ячейки" error="Введите сумму &gt;0" sqref="B2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9" tint="0.79998168889431442"/>
  </sheetPr>
  <dimension ref="A1:B5"/>
  <sheetViews>
    <sheetView view="pageBreakPreview" zoomScaleNormal="100" zoomScaleSheetLayoutView="100" workbookViewId="0">
      <selection activeCell="A2" sqref="A2:A5"/>
    </sheetView>
  </sheetViews>
  <sheetFormatPr defaultColWidth="9.140625" defaultRowHeight="20.25" x14ac:dyDescent="0.3"/>
  <cols>
    <col min="1" max="1" width="246.85546875" style="20" customWidth="1"/>
    <col min="2" max="16384" width="9.140625" style="1"/>
  </cols>
  <sheetData>
    <row r="1" spans="1:2" ht="21" thickBot="1" x14ac:dyDescent="0.35">
      <c r="A1" s="36" t="s">
        <v>42</v>
      </c>
      <c r="B1" s="19"/>
    </row>
    <row r="2" spans="1:2" ht="21" thickTop="1" x14ac:dyDescent="0.3">
      <c r="A2" s="20" t="s">
        <v>117</v>
      </c>
    </row>
    <row r="3" spans="1:2" x14ac:dyDescent="0.3">
      <c r="A3" s="20" t="s">
        <v>118</v>
      </c>
    </row>
    <row r="4" spans="1:2" x14ac:dyDescent="0.3">
      <c r="A4" s="20" t="s">
        <v>119</v>
      </c>
    </row>
    <row r="5" spans="1:2" x14ac:dyDescent="0.3">
      <c r="A5" s="20" t="s">
        <v>120</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9" tint="0.79998168889431442"/>
  </sheetPr>
  <dimension ref="A1:B6"/>
  <sheetViews>
    <sheetView view="pageBreakPreview" zoomScaleNormal="100" zoomScaleSheetLayoutView="100" workbookViewId="0">
      <selection activeCell="A2" sqref="A2:A6"/>
    </sheetView>
  </sheetViews>
  <sheetFormatPr defaultColWidth="9.140625" defaultRowHeight="21" x14ac:dyDescent="0.35"/>
  <cols>
    <col min="1" max="1" width="246.85546875" style="21" customWidth="1"/>
    <col min="2" max="16384" width="9.140625" style="6"/>
  </cols>
  <sheetData>
    <row r="1" spans="1:2" s="1" customFormat="1" thickBot="1" x14ac:dyDescent="0.35">
      <c r="A1" s="36" t="s">
        <v>30</v>
      </c>
      <c r="B1" s="19"/>
    </row>
    <row r="2" spans="1:2" s="1" customFormat="1" thickTop="1" x14ac:dyDescent="0.3">
      <c r="A2" s="20" t="s">
        <v>121</v>
      </c>
    </row>
    <row r="3" spans="1:2" s="1" customFormat="1" ht="20.25" x14ac:dyDescent="0.3">
      <c r="A3" s="20" t="s">
        <v>122</v>
      </c>
    </row>
    <row r="4" spans="1:2" s="1" customFormat="1" ht="20.25" x14ac:dyDescent="0.3">
      <c r="A4" s="20" t="s">
        <v>123</v>
      </c>
    </row>
    <row r="5" spans="1:2" s="1" customFormat="1" ht="20.25" x14ac:dyDescent="0.3">
      <c r="A5" s="20" t="s">
        <v>124</v>
      </c>
    </row>
    <row r="6" spans="1:2" s="1" customFormat="1" ht="20.25" x14ac:dyDescent="0.3">
      <c r="A6" s="20" t="s">
        <v>125</v>
      </c>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9" tint="0.79998168889431442"/>
  </sheetPr>
  <dimension ref="A1:X4"/>
  <sheetViews>
    <sheetView view="pageBreakPreview" zoomScaleNormal="100" zoomScaleSheetLayoutView="100" workbookViewId="0">
      <selection activeCell="A2" sqref="A2:A4"/>
    </sheetView>
  </sheetViews>
  <sheetFormatPr defaultColWidth="9.140625" defaultRowHeight="20.25" x14ac:dyDescent="0.3"/>
  <cols>
    <col min="1" max="1" width="246.85546875" style="22" customWidth="1"/>
    <col min="2" max="16384" width="9.140625" style="2"/>
  </cols>
  <sheetData>
    <row r="1" spans="1:24" ht="21" thickBot="1" x14ac:dyDescent="0.35">
      <c r="A1" s="36" t="s">
        <v>43</v>
      </c>
      <c r="B1" s="19"/>
      <c r="C1" s="19"/>
      <c r="D1" s="19"/>
    </row>
    <row r="2" spans="1:24" ht="21" thickTop="1" x14ac:dyDescent="0.3">
      <c r="A2" s="20" t="s">
        <v>126</v>
      </c>
      <c r="B2" s="1"/>
      <c r="C2" s="1"/>
      <c r="D2" s="1"/>
      <c r="E2" s="1"/>
      <c r="F2" s="1"/>
      <c r="G2" s="1"/>
      <c r="H2" s="1"/>
      <c r="I2" s="1"/>
      <c r="J2" s="1"/>
      <c r="K2" s="1"/>
      <c r="L2" s="1"/>
      <c r="M2" s="1"/>
      <c r="N2" s="1"/>
      <c r="O2" s="1"/>
      <c r="P2" s="1"/>
      <c r="Q2" s="1"/>
      <c r="R2" s="1"/>
      <c r="S2" s="1"/>
      <c r="T2" s="1"/>
      <c r="U2" s="1"/>
      <c r="V2" s="1"/>
      <c r="W2" s="1"/>
      <c r="X2" s="1"/>
    </row>
    <row r="3" spans="1:24" x14ac:dyDescent="0.3">
      <c r="A3" s="20" t="s">
        <v>127</v>
      </c>
      <c r="B3" s="1"/>
      <c r="C3" s="1"/>
      <c r="D3" s="1"/>
      <c r="E3" s="1"/>
      <c r="F3" s="1"/>
      <c r="G3" s="1"/>
      <c r="H3" s="1"/>
      <c r="I3" s="1"/>
      <c r="J3" s="1"/>
      <c r="K3" s="1"/>
      <c r="L3" s="1"/>
      <c r="M3" s="1"/>
      <c r="N3" s="1"/>
      <c r="O3" s="1"/>
      <c r="P3" s="1"/>
      <c r="Q3" s="1"/>
      <c r="R3" s="1"/>
      <c r="S3" s="1"/>
      <c r="T3" s="1"/>
      <c r="U3" s="1"/>
      <c r="V3" s="1"/>
      <c r="W3" s="1"/>
      <c r="X3" s="1"/>
    </row>
    <row r="4" spans="1:24" x14ac:dyDescent="0.3">
      <c r="A4" s="22" t="s">
        <v>128</v>
      </c>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2026-03-05T12:04:18Z</dcterms:modified>
</cp:coreProperties>
</file>